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65" yWindow="-120" windowWidth="28560" windowHeight="13170" activeTab="1"/>
  </bookViews>
  <sheets>
    <sheet name="Доходы бюджета" sheetId="2" r:id="rId1"/>
    <sheet name="правленный" sheetId="3" r:id="rId2"/>
  </sheets>
  <definedNames>
    <definedName name="_xlnm._FilterDatabase" localSheetId="0" hidden="1">'Доходы бюджета'!$A$7:$HI$288</definedName>
    <definedName name="TableRow">'Доходы бюджета'!$A$9:$F$288</definedName>
    <definedName name="TableRow1">#REF!</definedName>
    <definedName name="TableRow2">#REF!</definedName>
  </definedNames>
  <calcPr calcId="124519" fullPrecision="0"/>
</workbook>
</file>

<file path=xl/calcChain.xml><?xml version="1.0" encoding="utf-8"?>
<calcChain xmlns="http://schemas.openxmlformats.org/spreadsheetml/2006/main">
  <c r="F10" i="2"/>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9"/>
</calcChain>
</file>

<file path=xl/sharedStrings.xml><?xml version="1.0" encoding="utf-8"?>
<sst xmlns="http://schemas.openxmlformats.org/spreadsheetml/2006/main" count="1139" uniqueCount="429">
  <si>
    <t>21925064020000151</t>
  </si>
  <si>
    <t>928</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</si>
  <si>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</si>
  <si>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21860010020000151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</si>
  <si>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</si>
  <si>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21825064020000151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</si>
  <si>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</si>
  <si>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20702030020000180</t>
  </si>
  <si>
    <t>Прочие безвозмездные поступления в бюджеты субъектов Российской Федерации</t>
  </si>
  <si>
    <t>20225527020000151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</si>
  <si>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</si>
  <si>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20225028020000151</t>
  </si>
  <si>
    <t>Субсидии бюджетам субъектов Российской Федерации на поддержку региональных проектов в сфере информационных технологий</t>
  </si>
  <si>
    <t>11705020020000180</t>
  </si>
  <si>
    <t>Прочие неналоговые доходы бюджетов субъектов Российской Федерации</t>
  </si>
  <si>
    <t>11690020020000140</t>
  </si>
  <si>
    <t>Прочие поступления от денежных взысканий (штрафов) и иных сумм в возмещение ущерба, зачисляемые в бюджеты субъектов Российской Федерации</t>
  </si>
  <si>
    <t>11633020020000140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</si>
  <si>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</si>
  <si>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11302992020000130</t>
  </si>
  <si>
    <t>Прочие доходы от компенсации затрат бюджетов субъектов Российской Федерации</t>
  </si>
  <si>
    <t>11301992020000130</t>
  </si>
  <si>
    <t>Прочие доходы от оказания платных услуг (работ) получателями средств бюджетов субъектов Российской Федерации</t>
  </si>
  <si>
    <t>10807420010000110</t>
  </si>
  <si>
    <t>Государственная пошлина за выдачу документов об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</si>
  <si>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10807082010000110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</si>
  <si>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</si>
  <si>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926</t>
  </si>
  <si>
    <t>11701020020000180</t>
  </si>
  <si>
    <t>925</t>
  </si>
  <si>
    <t>Невыясненные поступления, зачисляемые в бюджеты субъектов Российской Федерации</t>
  </si>
  <si>
    <t>20225516020000151</t>
  </si>
  <si>
    <t>921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</si>
  <si>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</si>
  <si>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20225515020000151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</si>
  <si>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</si>
  <si>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21990000020000151</t>
  </si>
  <si>
    <t>919</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</si>
  <si>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</si>
  <si>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20245398020000151</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</si>
  <si>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</si>
  <si>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20235129020000151</t>
  </si>
  <si>
    <t>Субвенции бюджетам субъектов Российской Федерации на осуществление отдельных полномочий в области лесных отношений</t>
  </si>
  <si>
    <t>20235128020000151</t>
  </si>
  <si>
    <t>Субвенции бюджетам субъектов Российской Федерации на осуществление отдельных полномочий в области водных отношений</t>
  </si>
  <si>
    <t>20220051020000151</t>
  </si>
  <si>
    <t>Субсидии бюджетам субъектов Российской Федерации на реализацию федеральных целевых программ</t>
  </si>
  <si>
    <t>11625086020000140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</si>
  <si>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</si>
  <si>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</si>
  <si>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</si>
  <si>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11406022020000430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</si>
  <si>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</si>
  <si>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11402028020000410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</si>
  <si>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</si>
  <si>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11402023020000410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</si>
  <si>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</si>
  <si>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11301410010000130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</si>
  <si>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</si>
  <si>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11204015020000120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</si>
  <si>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</si>
  <si>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11204014020000120</t>
  </si>
  <si>
    <t>Плата за использование лесов, расположенных на землях лесного фонда, в части, превышающей минимальный размер арендной платы</t>
  </si>
  <si>
    <t>11204013020000120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</si>
  <si>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</si>
  <si>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11202102020000120</t>
  </si>
  <si>
    <t>Сборы за участие в конкурсе (аукционе) на право пользования участками недр местного значения</t>
  </si>
  <si>
    <t>11202052010000120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</si>
  <si>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</si>
  <si>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11109042020000120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</si>
  <si>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</si>
  <si>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11105072020000120</t>
  </si>
  <si>
    <t>Доходы от сдачи в аренду имущества, составляющего казну субъекта Российской Федерации (за исключением земельных участков)</t>
  </si>
  <si>
    <t>11105026100000120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</si>
  <si>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</si>
  <si>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</si>
  <si>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</si>
  <si>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11101020020000120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</si>
  <si>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</si>
  <si>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10807282010000110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</si>
  <si>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</si>
  <si>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10807262010000110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</si>
  <si>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</si>
  <si>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20245142020000151</t>
  </si>
  <si>
    <t>918</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</si>
  <si>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</si>
  <si>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20245141020000151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</si>
  <si>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</si>
  <si>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917</t>
  </si>
  <si>
    <t>916</t>
  </si>
  <si>
    <t>915</t>
  </si>
  <si>
    <t>11602030020000140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</si>
  <si>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</si>
  <si>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914</t>
  </si>
  <si>
    <t>20225081020000151</t>
  </si>
  <si>
    <t>913</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</si>
  <si>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</si>
  <si>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10807340010000110</t>
  </si>
  <si>
    <t>Государственная пошлина за выдачу свидетельства о государственной аккредитации региональной спортивной федерации</t>
  </si>
  <si>
    <t>911</t>
  </si>
  <si>
    <t>910</t>
  </si>
  <si>
    <t>21935380020000151</t>
  </si>
  <si>
    <t>21935290020000151</t>
  </si>
  <si>
    <t>21935250020000151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</si>
  <si>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</si>
  <si>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21802010020000180</t>
  </si>
  <si>
    <t>Доходы бюджетов субъектов Российской Федерации от возврата бюджетными учреждениями остатков субсидий прошлых лет</t>
  </si>
  <si>
    <t>20302010020000180</t>
  </si>
  <si>
    <t>Предоставление государственными (муниципальными) организациями грантов для получателей средств бюджетов субъектов Российской Федерации</t>
  </si>
  <si>
    <t>20249999020000151</t>
  </si>
  <si>
    <t>Прочие межбюджетные трансферты, передаваемые бюджетам субъектов Российской Федерации</t>
  </si>
  <si>
    <t>20235573020000151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</si>
  <si>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</si>
  <si>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20235380020000151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</si>
  <si>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</si>
  <si>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20235290020000151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</si>
  <si>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</si>
  <si>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20235280020000151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</si>
  <si>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</si>
  <si>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20235270020000151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</si>
  <si>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</si>
  <si>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20235260020000151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</si>
  <si>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</si>
  <si>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20235250020000151</t>
  </si>
  <si>
    <t>Субвенции бюджетам субъектов Российской Федерации на оплату жилищно-коммунальных услуг отдельным категориям граждан</t>
  </si>
  <si>
    <t>20235240020000151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</si>
  <si>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</si>
  <si>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20235220020000151</t>
  </si>
  <si>
    <t>20235176020000151</t>
  </si>
  <si>
    <t>20235137020000151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</si>
  <si>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</si>
  <si>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20235135020000151</t>
  </si>
  <si>
    <t>20225462020000151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</si>
  <si>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</si>
  <si>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20225209020000151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</si>
  <si>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</si>
  <si>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20225027020000151</t>
  </si>
  <si>
    <t>908</t>
  </si>
  <si>
    <t>10807400010000110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</si>
  <si>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</si>
  <si>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21945420020000151</t>
  </si>
  <si>
    <t>907</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</si>
  <si>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</si>
  <si>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21925560020000151</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</si>
  <si>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</si>
  <si>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21925555020000151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</si>
  <si>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</si>
  <si>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21825560020000151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</si>
  <si>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</si>
  <si>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21825555020000151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</si>
  <si>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</si>
  <si>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</si>
  <si>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</si>
  <si>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20245390020000151</t>
  </si>
  <si>
    <t>Межбюджетные трансферты, передаваемые бюджетам субъектов Российской Федерации на финансовое обеспечение дорожной деятельности</t>
  </si>
  <si>
    <t>20245159020000151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</si>
  <si>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</si>
  <si>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20229001020000151</t>
  </si>
  <si>
    <t>Субсидии бюджетам субъектов Российской Федерации за счет средств резервного фонда Правительства Российской Федерации</t>
  </si>
  <si>
    <t>20225560020000151</t>
  </si>
  <si>
    <t>Субсидии бюджетам субъектов Российской Федерации на поддержку обустройства мест массового отдыха населения (городских парков)</t>
  </si>
  <si>
    <t>20225555020000151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</si>
  <si>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</si>
  <si>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20225540020000151</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</si>
  <si>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</si>
  <si>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20225082020000151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</si>
  <si>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</si>
  <si>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20220077020000151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</si>
  <si>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</si>
  <si>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20215311020000151</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</si>
  <si>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</si>
  <si>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11646000020000140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</si>
  <si>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</si>
  <si>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11637020020000140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</si>
  <si>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</si>
  <si>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11623021020000140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</si>
  <si>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</si>
  <si>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11302040010000130</t>
  </si>
  <si>
    <t>Доходы, поступающие в порядке возмещения бюджету субъекта Российской Федерации расходов, направленных на покрытие процессуальных издержек</t>
  </si>
  <si>
    <t>11105322020000120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</si>
  <si>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</si>
  <si>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10807172010000110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</si>
  <si>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</si>
  <si>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21935118020000151</t>
  </si>
  <si>
    <t>906</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</si>
  <si>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</si>
  <si>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21835118020000151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</si>
  <si>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</si>
  <si>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20235900020000151</t>
  </si>
  <si>
    <t>Единая субвенция бюджетам субъектов Российской Федерации и бюджету г. Байконура</t>
  </si>
  <si>
    <t>20235120020000151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</si>
  <si>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</si>
  <si>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20235118020000151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</si>
  <si>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</si>
  <si>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20220086020000151</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</si>
  <si>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</si>
  <si>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20215213020000151</t>
  </si>
  <si>
    <t>Дотации бюджетам субъектов Российской Федерации в целях стимулирования роста налогового потенциала по налогу на прибыль организаций</t>
  </si>
  <si>
    <t>20215009020000151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</si>
  <si>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</si>
  <si>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20215002020000151</t>
  </si>
  <si>
    <t>Дотации бюджетам субъектов Российской Федерации на поддержку мер по обеспечению сбалансированности бюджетов</t>
  </si>
  <si>
    <t>20215001020000151</t>
  </si>
  <si>
    <t>Дотации бюджетам субъектов Российской Федерации на выравнивание бюджетной обеспеченности</t>
  </si>
  <si>
    <t>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</si>
  <si>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</si>
  <si>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11618020020000140</t>
  </si>
  <si>
    <t>Денежные взыскания (штрафы) за нарушение бюджетного законодательства (в части бюджетов субъектов Российской Федерации)</t>
  </si>
  <si>
    <t>11103020020000120</t>
  </si>
  <si>
    <t>Проценты, полученные от предоставления бюджетных кредитов внутри страны за счет средств бюджетов субъектов Российской Федерации</t>
  </si>
  <si>
    <t>905</t>
  </si>
  <si>
    <t>21925543020000151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</si>
  <si>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</si>
  <si>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21925054020000151</t>
  </si>
  <si>
    <t>Возврат остатков субсидий на развитие семейных животноводческих ферм из бюджетов субъектов Российской Федерации</t>
  </si>
  <si>
    <t>21925053020000151</t>
  </si>
  <si>
    <t>Возврат остатков субсидий на поддержку начинающих фермеров из бюджетов субъектов Российской Федерации</t>
  </si>
  <si>
    <t>21802030020000180</t>
  </si>
  <si>
    <t>Доходы бюджетов субъектов Российской Федерации от возврата иными организациями остатков субсидий прошлых лет</t>
  </si>
  <si>
    <t>20245433020000151</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</si>
  <si>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</si>
  <si>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20245370020000151</t>
  </si>
  <si>
    <t>Межбюджетные трансферты, передаваемые бюджетам субъектов Российской Федерации на компенсацию сельскохозяйственным товаропроизводителям ущерба, причиненного в результате чрезвычайных ситуаций природного характера</t>
  </si>
  <si>
    <t>20225568020000151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</si>
  <si>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</si>
  <si>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20225567020000151</t>
  </si>
  <si>
    <t>Субсидии бюджетам субъектов Российской Федерации на реализацию мероприятий по устойчивому развитию сельских территорий</t>
  </si>
  <si>
    <t>20225544020000151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</si>
  <si>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</si>
  <si>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20225543020000151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</si>
  <si>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</si>
  <si>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20225542020000151</t>
  </si>
  <si>
    <t>Субсидии бюджетам субъектов Российской Федерации на повышение продуктивности в молочном скотоводстве</t>
  </si>
  <si>
    <t>20225541020000151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</si>
  <si>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</si>
  <si>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11502020020000140</t>
  </si>
  <si>
    <t>Платежи, взимаемые государственными органами (организациями) субъектов Российской Федерации за выполнение определенных функций</t>
  </si>
  <si>
    <t>10807142010000110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</si>
  <si>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</si>
  <si>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904</t>
  </si>
  <si>
    <t>21945612020000151</t>
  </si>
  <si>
    <t>903</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</si>
  <si>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</si>
  <si>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21845612020000151</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</si>
  <si>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</si>
  <si>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20225538020000151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</si>
  <si>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</si>
  <si>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20225520020000151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</si>
  <si>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</si>
  <si>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20225097020000151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</si>
  <si>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</si>
  <si>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10807390010000110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</si>
  <si>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</si>
  <si>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10807380010000110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</si>
  <si>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</si>
  <si>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902</t>
  </si>
  <si>
    <t>21802020020000180</t>
  </si>
  <si>
    <t>Доходы бюджетов субъектов Российской Федерации от возврата автономными учреждениями остатков субсидий прошлых лет</t>
  </si>
  <si>
    <t>20249000020000151</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</si>
  <si>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</si>
  <si>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20225519020000151</t>
  </si>
  <si>
    <t>Субсидия бюджетам субъектов Российской Федерации на поддержку отрасли культуры</t>
  </si>
  <si>
    <t>20225517020000151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</si>
  <si>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</si>
  <si>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20225467020000151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</si>
  <si>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</si>
  <si>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901</t>
  </si>
  <si>
    <t>21925554020000151</t>
  </si>
  <si>
    <t>Возврат остатков субсидий на закупку авиационной услуги органами государственной власти субъектов Российской Федерации для оказания медицинской помощи с применением авиации из бюджетов субъектов Российской Федерации</t>
  </si>
  <si>
    <t>20249001020000151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</si>
  <si>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</si>
  <si>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20245161020000151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</si>
  <si>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</si>
  <si>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20235460020000151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</si>
  <si>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</si>
  <si>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20225674020000151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</si>
  <si>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</si>
  <si>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20225554020000151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</si>
  <si>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</si>
  <si>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20225382020000151</t>
  </si>
  <si>
    <t>11301031010000130</t>
  </si>
  <si>
    <t>321</t>
  </si>
  <si>
    <t>Плата за предоставление сведений из Единого государственного реестра недвижимости</t>
  </si>
  <si>
    <t>10807020010000110</t>
  </si>
  <si>
    <t>Государственная пошлина за государственную регистрацию прав, ограничений (обременений) прав на недвижимое имущество и сделок с ним</t>
  </si>
  <si>
    <t>318</t>
  </si>
  <si>
    <t>10807120010000110</t>
  </si>
  <si>
    <t>Государственная пошлина за государственную регистрацию политических партий и региональных отделений политических партий</t>
  </si>
  <si>
    <t>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</si>
  <si>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</si>
  <si>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188</t>
  </si>
  <si>
    <t>11630020010000140</t>
  </si>
  <si>
    <t>Денежные взыскания (штрафы) за нарушение законодательства Российской Федерации о безопасности дорожного движения</t>
  </si>
  <si>
    <t>11630012010000140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</si>
  <si>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</si>
  <si>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11626000010000140</t>
  </si>
  <si>
    <t>Денежные взыскания (штрафы) за нарушение законодательства о рекламе</t>
  </si>
  <si>
    <t>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</si>
  <si>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</si>
  <si>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10807100010000110</t>
  </si>
  <si>
    <t>Государственная пошлина за выдачу и обмен паспорта гражданина Российской Федерации</t>
  </si>
  <si>
    <t>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</si>
  <si>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</si>
  <si>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11603020020000140</t>
  </si>
  <si>
    <t>182</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</si>
  <si>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</si>
  <si>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11301190010000130</t>
  </si>
  <si>
    <t>Плата за предоставление информации из реестра дисквалифицированных лиц</t>
  </si>
  <si>
    <t>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</si>
  <si>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</si>
  <si>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11202030010000120</t>
  </si>
  <si>
    <t>Регулярные платежи за пользование недрами при пользовании недрами на территории Российской Федерации</t>
  </si>
  <si>
    <t>10906010020000110</t>
  </si>
  <si>
    <t>Налог с продаж</t>
  </si>
  <si>
    <t>10904030010000110</t>
  </si>
  <si>
    <t>Налог на пользователей автомобильных дорог</t>
  </si>
  <si>
    <t>10904010020000110</t>
  </si>
  <si>
    <t>Налог на имущество предприятий</t>
  </si>
  <si>
    <t>10901030050000110</t>
  </si>
  <si>
    <t>Налог на прибыль организаций, зачислявшийся до 1 января 2005 года в местные бюджеты, мобилизуемый на территориях муниципальных районов</t>
  </si>
  <si>
    <t>10901020040000110</t>
  </si>
  <si>
    <t>Налог на прибыль организаций, зачислявшийся до 1 января 2005 года в местные бюджеты, мобилизуемый на территориях городских округов</t>
  </si>
  <si>
    <t>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</si>
  <si>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</si>
  <si>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10704030010000110</t>
  </si>
  <si>
    <t>Сбор за пользование объектами водных биологических ресурсов (по внутренним водным объектам)</t>
  </si>
  <si>
    <t>10604012020000110</t>
  </si>
  <si>
    <t>Транспортный налог с физических лиц</t>
  </si>
  <si>
    <t>10604011020000110</t>
  </si>
  <si>
    <t>Транспортный налог с организаций</t>
  </si>
  <si>
    <t>10602020020000110</t>
  </si>
  <si>
    <t>Налог на имущество организаций по имуществу, входящему в Единую систему газоснабжения</t>
  </si>
  <si>
    <t>10602010020000110</t>
  </si>
  <si>
    <t>Налог на имущество организаций по имуществу, не входящему в Единую систему газоснабжения</t>
  </si>
  <si>
    <t>10503020010000110</t>
  </si>
  <si>
    <t>Единый сельскохозяйственный налог (за налоговые периоды, истекшие до 1 января 2011 года)</t>
  </si>
  <si>
    <t>10302120010000110</t>
  </si>
  <si>
    <t>Акцизы на сидр, пуаре, медовуху, производимые на территории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</si>
  <si>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</si>
  <si>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</si>
  <si>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</si>
  <si>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</si>
  <si>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</si>
  <si>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</si>
  <si>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</si>
  <si>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</si>
  <si>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10101024010000110</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</si>
  <si>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</si>
  <si>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</si>
  <si>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</si>
  <si>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</si>
  <si>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</si>
  <si>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11627000010000140</t>
  </si>
  <si>
    <t>177</t>
  </si>
  <si>
    <t>Денежные взыскания (штрафы) за нарушение законодательства Российской Федерации о пожарной безопасности</t>
  </si>
  <si>
    <t>161</t>
  </si>
  <si>
    <t>106</t>
  </si>
  <si>
    <t>10302260010000110</t>
  </si>
  <si>
    <t>100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</si>
  <si>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</si>
  <si>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</si>
  <si>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</si>
  <si>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</si>
  <si>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</si>
  <si>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</si>
  <si>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</si>
  <si>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</si>
  <si>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</si>
  <si>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053</t>
  </si>
  <si>
    <t>11201041010000120</t>
  </si>
  <si>
    <t>048</t>
  </si>
  <si>
    <t>Плата за размещение отходов производства</t>
  </si>
  <si>
    <t>11201030010000120</t>
  </si>
  <si>
    <t>Плата за сбросы загрязняющих веществ в водные объекты</t>
  </si>
  <si>
    <t>11201010010000120</t>
  </si>
  <si>
    <t>Плата за выбросы загрязняющих веществ в атмосферный воздух стационарными объектами</t>
  </si>
  <si>
    <t>Неисполненные назначения</t>
  </si>
  <si>
    <t>Исполнено</t>
  </si>
  <si>
    <t>Утвержденные бюджетные назначения</t>
  </si>
  <si>
    <t>Наименование показателя</t>
  </si>
  <si>
    <t xml:space="preserve">Код </t>
  </si>
  <si>
    <t>Администратора</t>
  </si>
  <si>
    <t xml:space="preserve"> Доходов по бюджетной классификации</t>
  </si>
  <si>
    <t>Управление Федеральной службы по надзору в сфере природопользования по Алтайскому краю и Республике Алтай</t>
  </si>
  <si>
    <t>Федеральное агентство лесного хозяйства</t>
  </si>
  <si>
    <t>Управление Федерального казначейства по Республике Алтай</t>
  </si>
  <si>
    <t>Федеральная служба по надзору в сфере транспорта</t>
  </si>
  <si>
    <t>Управление Федеральной антимонопольной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</si>
  <si>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</si>
  <si>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</si>
  <si>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Министерство внутренних дел по Республике Алтай</t>
  </si>
  <si>
    <t>Управление Министерства юстиции Российской Федерации по Республике Алтай</t>
  </si>
  <si>
    <t xml:space="preserve">Упраление Федеральной службы государственной регистрации, кадастра и картографии по Республике Алтай </t>
  </si>
  <si>
    <t xml:space="preserve">Министерство здравоохранения Республики Алтай </t>
  </si>
  <si>
    <t>Министерство культуры Республики Алтай</t>
  </si>
  <si>
    <t>Министерство образования и науки Республики Алтай</t>
  </si>
  <si>
    <t>Комитет ветеринарии с Госветинспекцией Республики Алтай</t>
  </si>
  <si>
    <t>Министерство сельского хозяйства Республики Алтай</t>
  </si>
  <si>
    <t>Министерство финансов Республики Алтай</t>
  </si>
  <si>
    <t>Министерство регионального развития Республики Алтай</t>
  </si>
  <si>
    <t>Государственная жилищная инспекция Республики Алтай</t>
  </si>
  <si>
    <t>Министерство труда, социального развития и занятости населения Республики Алтай</t>
  </si>
  <si>
    <t>Комитет по делам записи актов гражданского состояния и архивов Республики Алтай</t>
  </si>
  <si>
    <t>Комитет по физической культуре и спорту Республики Алтай</t>
  </si>
  <si>
    <t>Контрольно-счетная палата Республики Алтай</t>
  </si>
  <si>
    <t>Комитет по тарифам Республики Алтай</t>
  </si>
  <si>
    <t>Избирательная комиссия Республики Алтай</t>
  </si>
  <si>
    <t>Государственное Собрание – Эл Курултай Республики Алтай</t>
  </si>
  <si>
    <t>Правительство Республики Алтай</t>
  </si>
  <si>
    <t>Министерство природных ресурсов, экологии и имущественных отношений Республики Алтай</t>
  </si>
  <si>
    <t>Комитет по национальной политике и связям с общественностью Республики Алтай</t>
  </si>
  <si>
    <t>Комитет по охране, использованию и воспроизводству объектов животного мира Республики Алтай</t>
  </si>
  <si>
    <t>Комитет по обеспечению деятельности  мировых судей Республики Алтай</t>
  </si>
  <si>
    <t>Министерство экономического развития и туризма Республики Алтай</t>
  </si>
  <si>
    <t>Приложение 1</t>
  </si>
  <si>
    <t xml:space="preserve">                        Исполнение доходов республиканского бюджета Республики Алтай по кодам классификации доходов бюджетов за 2018 год</t>
  </si>
  <si>
    <t>тыс. рублей</t>
  </si>
  <si>
    <t>3</t>
  </si>
  <si>
    <t>Доходы бюджета - всего</t>
  </si>
  <si>
    <t>в том числе:</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</si>
  <si>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</si>
  <si>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</si>
  <si>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</si>
  <si>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</si>
  <si>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</si>
  <si>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</si>
  <si>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</si>
  <si>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к Закону Республики Алтай «Об исполнении республиканского бюджета Республики Алтай за 2018 год»</t>
  </si>
  <si>
    <t>проверка</t>
  </si>
</sst>
</file>

<file path=xl/styles.xml><?xml version="1.0" encoding="utf-8"?>
<styleSheet xmlns="http://schemas.openxmlformats.org/spreadsheetml/2006/main">
  <numFmts count="5">
    <numFmt numFmtId="43" formatCode="_-* #,##0.00_р_._-;\-* #,##0.00_р_._-;_-* &quot;-&quot;??_р_._-;_-@_-"/>
    <numFmt numFmtId="164" formatCode="0\.00\.00000\.00\.0000\.000"/>
    <numFmt numFmtId="165" formatCode="\&gt;aaa"/>
    <numFmt numFmtId="166" formatCode="_-* #,##0.0_р_._-;\-* #,##0.0_р_._-;_-* &quot;-&quot;??_р_._-;_-@_-"/>
    <numFmt numFmtId="167" formatCode="#,##0.0"/>
  </numFmts>
  <fonts count="12">
    <font>
      <sz val="11"/>
      <color theme="1"/>
      <name val="Calibri"/>
      <family val="2"/>
      <charset val="204"/>
      <scheme val="minor"/>
    </font>
    <font>
      <sz val="11"/>
      <color theme="1"/>
      <name val="Calibri"/>
      <family val="2"/>
      <charset val="204"/>
      <scheme val="minor"/>
    </font>
    <font>
      <sz val="10"/>
      <name val="Arial"/>
      <family val="2"/>
      <charset val="204"/>
    </font>
    <font>
      <sz val="11"/>
      <color theme="1"/>
      <name val="Calibri"/>
      <family val="2"/>
    </font>
    <font>
      <sz val="12"/>
      <name val="Times New Roman"/>
      <family val="1"/>
      <charset val="204"/>
    </font>
    <font>
      <sz val="10"/>
      <name val="Arial"/>
      <family val="2"/>
      <charset val="204"/>
    </font>
    <font>
      <sz val="10"/>
      <name val="Arial Cyr"/>
      <charset val="204"/>
    </font>
    <font>
      <sz val="10"/>
      <name val="Arial"/>
      <family val="2"/>
      <charset val="1"/>
    </font>
    <font>
      <sz val="12"/>
      <color indexed="72"/>
      <name val="Times New Roman"/>
      <family val="1"/>
      <charset val="204"/>
    </font>
    <font>
      <b/>
      <sz val="16"/>
      <name val="Times New Roman"/>
      <family val="1"/>
      <charset val="204"/>
    </font>
    <font>
      <b/>
      <sz val="12"/>
      <color indexed="72"/>
      <name val="Times New Roman"/>
      <family val="1"/>
      <charset val="204"/>
    </font>
    <font>
      <b/>
      <sz val="12"/>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1" fillId="0" borderId="0" applyFont="0" applyFill="0" applyBorder="0" applyAlignment="0" applyProtection="0"/>
    <xf numFmtId="0" fontId="2" fillId="0" borderId="0"/>
    <xf numFmtId="0" fontId="7" fillId="0" borderId="0"/>
    <xf numFmtId="0" fontId="5" fillId="0" borderId="0"/>
    <xf numFmtId="0" fontId="5" fillId="0" borderId="0"/>
    <xf numFmtId="0" fontId="6" fillId="0" borderId="0"/>
    <xf numFmtId="0" fontId="1" fillId="0" borderId="0"/>
    <xf numFmtId="0" fontId="6" fillId="0" borderId="0"/>
    <xf numFmtId="0" fontId="3" fillId="0" borderId="0"/>
    <xf numFmtId="0" fontId="5" fillId="0" borderId="0"/>
    <xf numFmtId="0" fontId="3" fillId="0" borderId="0"/>
    <xf numFmtId="0" fontId="5" fillId="0" borderId="0"/>
    <xf numFmtId="0" fontId="6" fillId="0" borderId="0"/>
  </cellStyleXfs>
  <cellXfs count="39">
    <xf numFmtId="0" fontId="0" fillId="0" borderId="0" xfId="0"/>
    <xf numFmtId="0" fontId="4" fillId="0" borderId="0" xfId="2" applyFont="1"/>
    <xf numFmtId="0" fontId="8" fillId="0" borderId="1" xfId="2" applyFont="1" applyBorder="1" applyAlignment="1">
      <alignment horizontal="left" vertical="top" wrapText="1"/>
    </xf>
    <xf numFmtId="0" fontId="4" fillId="0" borderId="0" xfId="2" applyFont="1" applyAlignment="1">
      <alignment wrapText="1"/>
    </xf>
    <xf numFmtId="165" fontId="8" fillId="0" borderId="1" xfId="2" applyNumberFormat="1" applyFont="1" applyBorder="1" applyAlignment="1">
      <alignment horizontal="center" vertical="center" wrapText="1"/>
    </xf>
    <xf numFmtId="164" fontId="8" fillId="0" borderId="1" xfId="2" applyNumberFormat="1" applyFont="1" applyBorder="1" applyAlignment="1">
      <alignment horizontal="center" vertical="center" wrapText="1"/>
    </xf>
    <xf numFmtId="0" fontId="4" fillId="0" borderId="0" xfId="2" applyFont="1" applyBorder="1" applyAlignment="1">
      <alignment vertical="top"/>
    </xf>
    <xf numFmtId="0" fontId="4" fillId="0" borderId="1" xfId="2" applyFont="1" applyBorder="1"/>
    <xf numFmtId="0" fontId="4" fillId="0" borderId="0" xfId="2" applyFont="1" applyBorder="1" applyAlignment="1">
      <alignment vertical="top" wrapText="1"/>
    </xf>
    <xf numFmtId="166" fontId="4" fillId="0" borderId="0" xfId="12" applyNumberFormat="1" applyFont="1" applyFill="1" applyAlignment="1">
      <alignment wrapText="1"/>
    </xf>
    <xf numFmtId="166" fontId="4" fillId="0" borderId="0" xfId="12" applyNumberFormat="1" applyFont="1" applyFill="1" applyAlignment="1"/>
    <xf numFmtId="167" fontId="4" fillId="0" borderId="0" xfId="12" applyNumberFormat="1" applyFont="1" applyFill="1" applyAlignment="1"/>
    <xf numFmtId="167" fontId="4" fillId="0" borderId="0" xfId="12" applyNumberFormat="1" applyFont="1" applyFill="1" applyAlignment="1">
      <alignment wrapText="1"/>
    </xf>
    <xf numFmtId="167" fontId="9" fillId="0" borderId="0" xfId="10" applyNumberFormat="1" applyFont="1" applyFill="1" applyAlignment="1" applyProtection="1">
      <alignment vertical="center" wrapText="1"/>
      <protection hidden="1"/>
    </xf>
    <xf numFmtId="167" fontId="4" fillId="0" borderId="0" xfId="2" applyNumberFormat="1" applyFont="1" applyBorder="1" applyAlignment="1">
      <alignment vertical="top"/>
    </xf>
    <xf numFmtId="167" fontId="4" fillId="0" borderId="0" xfId="2" applyNumberFormat="1" applyFont="1"/>
    <xf numFmtId="167" fontId="4" fillId="0" borderId="1" xfId="2" applyNumberFormat="1" applyFont="1" applyBorder="1" applyAlignment="1">
      <alignment horizontal="center" vertical="center"/>
    </xf>
    <xf numFmtId="167" fontId="8" fillId="0" borderId="1" xfId="1" applyNumberFormat="1" applyFont="1" applyBorder="1" applyAlignment="1">
      <alignment horizontal="center" vertical="center" wrapText="1"/>
    </xf>
    <xf numFmtId="167" fontId="8" fillId="0" borderId="1" xfId="2" applyNumberFormat="1" applyFont="1" applyBorder="1" applyAlignment="1">
      <alignment horizontal="center" vertical="center" wrapText="1"/>
    </xf>
    <xf numFmtId="167" fontId="4" fillId="0" borderId="0" xfId="2" applyNumberFormat="1" applyFont="1" applyBorder="1" applyAlignment="1">
      <alignment horizontal="right" vertical="top"/>
    </xf>
    <xf numFmtId="49" fontId="4" fillId="0" borderId="2" xfId="10" applyNumberFormat="1" applyFont="1" applyFill="1" applyBorder="1" applyAlignment="1" applyProtection="1">
      <alignment horizontal="center" vertical="center" wrapText="1"/>
      <protection hidden="1"/>
    </xf>
    <xf numFmtId="0" fontId="8" fillId="0" borderId="3" xfId="2" applyFont="1" applyBorder="1" applyAlignment="1">
      <alignment horizontal="center" vertical="center" wrapText="1"/>
    </xf>
    <xf numFmtId="0" fontId="4" fillId="0" borderId="3" xfId="4" applyFont="1" applyBorder="1" applyAlignment="1">
      <alignment horizontal="center" vertical="center" wrapText="1"/>
    </xf>
    <xf numFmtId="167" fontId="8" fillId="0" borderId="3" xfId="2" applyNumberFormat="1" applyFont="1" applyBorder="1" applyAlignment="1">
      <alignment horizontal="center" vertical="center" wrapText="1"/>
    </xf>
    <xf numFmtId="0" fontId="8" fillId="0" borderId="3" xfId="1" applyNumberFormat="1" applyFont="1" applyBorder="1" applyAlignment="1">
      <alignment horizontal="center" vertical="center" wrapText="1"/>
    </xf>
    <xf numFmtId="0" fontId="11" fillId="0" borderId="1" xfId="4" applyFont="1" applyBorder="1" applyAlignment="1">
      <alignment horizontal="center" vertical="center" wrapText="1"/>
    </xf>
    <xf numFmtId="49" fontId="11" fillId="0" borderId="1" xfId="10" applyNumberFormat="1" applyFont="1" applyFill="1" applyBorder="1" applyAlignment="1" applyProtection="1">
      <alignment horizontal="center" vertical="center" wrapText="1"/>
      <protection hidden="1"/>
    </xf>
    <xf numFmtId="0" fontId="11" fillId="0" borderId="1" xfId="2" applyFont="1" applyBorder="1" applyAlignment="1">
      <alignment horizontal="left" vertical="top" wrapText="1"/>
    </xf>
    <xf numFmtId="0" fontId="11" fillId="0" borderId="1" xfId="4" applyFont="1" applyBorder="1" applyAlignment="1">
      <alignment horizontal="center" vertical="center" wrapText="1"/>
    </xf>
    <xf numFmtId="167" fontId="8" fillId="2" borderId="1" xfId="2" applyNumberFormat="1" applyFont="1" applyFill="1" applyBorder="1" applyAlignment="1">
      <alignment horizontal="center" vertical="center" wrapText="1"/>
    </xf>
    <xf numFmtId="167" fontId="4" fillId="2" borderId="1" xfId="2" applyNumberFormat="1" applyFont="1" applyFill="1" applyBorder="1" applyAlignment="1">
      <alignment horizontal="center" vertical="center" wrapText="1"/>
    </xf>
    <xf numFmtId="167" fontId="10" fillId="0" borderId="1" xfId="2" applyNumberFormat="1" applyFont="1" applyBorder="1" applyAlignment="1">
      <alignment horizontal="center" vertical="center" wrapText="1"/>
    </xf>
    <xf numFmtId="167" fontId="4" fillId="0" borderId="0" xfId="12" applyNumberFormat="1" applyFont="1" applyFill="1" applyAlignment="1"/>
    <xf numFmtId="167" fontId="4" fillId="0" borderId="0" xfId="12" applyNumberFormat="1" applyFont="1" applyFill="1" applyAlignment="1">
      <alignment wrapText="1"/>
    </xf>
    <xf numFmtId="0" fontId="9" fillId="0" borderId="0" xfId="10" applyNumberFormat="1" applyFont="1" applyFill="1" applyAlignment="1" applyProtection="1">
      <alignment horizontal="center" vertical="center" wrapText="1"/>
      <protection hidden="1"/>
    </xf>
    <xf numFmtId="0" fontId="10" fillId="0" borderId="1" xfId="2" applyFont="1" applyBorder="1" applyAlignment="1">
      <alignment horizontal="center" vertical="center" wrapText="1"/>
    </xf>
    <xf numFmtId="0" fontId="11" fillId="0" borderId="1" xfId="4" applyFont="1" applyBorder="1" applyAlignment="1">
      <alignment horizontal="center" vertical="center" wrapText="1"/>
    </xf>
    <xf numFmtId="167" fontId="10" fillId="0" borderId="4" xfId="2" applyNumberFormat="1" applyFont="1" applyBorder="1" applyAlignment="1">
      <alignment horizontal="center" vertical="center" wrapText="1"/>
    </xf>
    <xf numFmtId="167" fontId="10" fillId="0" borderId="5" xfId="2" applyNumberFormat="1" applyFont="1" applyBorder="1" applyAlignment="1">
      <alignment horizontal="center" vertical="center" wrapText="1"/>
    </xf>
  </cellXfs>
  <cellStyles count="14">
    <cellStyle name="Excel Built-in Normal" xfId="3"/>
    <cellStyle name="Обычный" xfId="0" builtinId="0"/>
    <cellStyle name="Обычный 2" xfId="2"/>
    <cellStyle name="Обычный 2 10" xfId="5"/>
    <cellStyle name="Обычный 2 10 2" xfId="6"/>
    <cellStyle name="Обычный 2 11" xfId="7"/>
    <cellStyle name="Обычный 2 2" xfId="4"/>
    <cellStyle name="Обычный 2 3" xfId="12"/>
    <cellStyle name="Обычный 3 2" xfId="8"/>
    <cellStyle name="Обычный 3 3" xfId="13"/>
    <cellStyle name="Обычный 4" xfId="9"/>
    <cellStyle name="Обычный 5" xfId="11"/>
    <cellStyle name="Обычный_tmp" xfId="1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9"/>
  <sheetViews>
    <sheetView topLeftCell="A279" workbookViewId="0">
      <selection activeCell="D9" sqref="D9"/>
    </sheetView>
  </sheetViews>
  <sheetFormatPr defaultColWidth="9.140625" defaultRowHeight="15.75"/>
  <cols>
    <col min="1" max="1" width="58.5703125" style="3" customWidth="1"/>
    <col min="2" max="2" width="12.7109375" style="1" customWidth="1"/>
    <col min="3" max="3" width="23.42578125" style="1" customWidth="1"/>
    <col min="4" max="4" width="19.140625" style="15" customWidth="1"/>
    <col min="5" max="5" width="20.7109375" style="15" customWidth="1"/>
    <col min="6" max="6" width="21.42578125" style="15" customWidth="1"/>
    <col min="7" max="217" width="9.140625" style="1" customWidth="1"/>
    <col min="218" max="16384" width="9.140625" style="1"/>
  </cols>
  <sheetData>
    <row r="1" spans="1:6" ht="65.25" customHeight="1">
      <c r="B1" s="10"/>
      <c r="C1" s="32" t="s">
        <v>414</v>
      </c>
      <c r="D1" s="32"/>
      <c r="E1" s="32"/>
      <c r="F1" s="11"/>
    </row>
    <row r="2" spans="1:6" ht="40.5" customHeight="1">
      <c r="A2" s="1"/>
      <c r="B2" s="9"/>
      <c r="C2" s="33" t="s">
        <v>427</v>
      </c>
      <c r="D2" s="33"/>
      <c r="E2" s="33"/>
      <c r="F2" s="12"/>
    </row>
    <row r="3" spans="1:6" ht="56.25" customHeight="1">
      <c r="A3" s="34" t="s">
        <v>415</v>
      </c>
      <c r="B3" s="34"/>
      <c r="C3" s="34"/>
      <c r="D3" s="34"/>
      <c r="E3" s="34"/>
      <c r="F3" s="13"/>
    </row>
    <row r="4" spans="1:6">
      <c r="A4" s="8"/>
      <c r="B4" s="6"/>
      <c r="C4" s="6"/>
      <c r="D4" s="14"/>
      <c r="E4" s="14"/>
      <c r="F4" s="14"/>
    </row>
    <row r="5" spans="1:6">
      <c r="A5" s="8"/>
      <c r="B5" s="6"/>
      <c r="C5" s="6"/>
      <c r="D5" s="14"/>
      <c r="E5" s="19" t="s">
        <v>416</v>
      </c>
    </row>
    <row r="6" spans="1:6" ht="31.5" customHeight="1">
      <c r="A6" s="35" t="s">
        <v>379</v>
      </c>
      <c r="B6" s="36" t="s">
        <v>380</v>
      </c>
      <c r="C6" s="36"/>
      <c r="D6" s="37" t="s">
        <v>378</v>
      </c>
      <c r="E6" s="31" t="s">
        <v>377</v>
      </c>
      <c r="F6" s="31" t="s">
        <v>376</v>
      </c>
    </row>
    <row r="7" spans="1:6" ht="49.5" customHeight="1">
      <c r="A7" s="35"/>
      <c r="B7" s="25" t="s">
        <v>381</v>
      </c>
      <c r="C7" s="26" t="s">
        <v>382</v>
      </c>
      <c r="D7" s="38"/>
      <c r="E7" s="31"/>
      <c r="F7" s="31"/>
    </row>
    <row r="8" spans="1:6">
      <c r="A8" s="21">
        <v>1</v>
      </c>
      <c r="B8" s="22">
        <v>2</v>
      </c>
      <c r="C8" s="20" t="s">
        <v>417</v>
      </c>
      <c r="D8" s="23"/>
      <c r="E8" s="24">
        <v>4</v>
      </c>
      <c r="F8" s="23"/>
    </row>
    <row r="9" spans="1:6">
      <c r="A9" s="27" t="s">
        <v>418</v>
      </c>
      <c r="B9" s="4"/>
      <c r="C9" s="5"/>
      <c r="D9" s="16">
        <v>18603466.399999999</v>
      </c>
      <c r="E9" s="16">
        <v>18464513.399999999</v>
      </c>
      <c r="F9" s="17">
        <f t="shared" ref="F9:F72" si="0">D9-E9</f>
        <v>138953</v>
      </c>
    </row>
    <row r="10" spans="1:6">
      <c r="A10" s="27" t="s">
        <v>419</v>
      </c>
      <c r="B10" s="4"/>
      <c r="C10" s="5"/>
      <c r="D10" s="16"/>
      <c r="E10" s="16"/>
      <c r="F10" s="17">
        <f t="shared" si="0"/>
        <v>0</v>
      </c>
    </row>
    <row r="11" spans="1:6" ht="47.25">
      <c r="A11" s="2" t="s">
        <v>383</v>
      </c>
      <c r="B11" s="4" t="s">
        <v>370</v>
      </c>
      <c r="C11" s="5"/>
      <c r="D11" s="18">
        <v>4250</v>
      </c>
      <c r="E11" s="18">
        <v>4384.6000000000004</v>
      </c>
      <c r="F11" s="17">
        <f t="shared" si="0"/>
        <v>-134.6</v>
      </c>
    </row>
    <row r="12" spans="1:6" ht="31.5">
      <c r="A12" s="2" t="s">
        <v>375</v>
      </c>
      <c r="B12" s="7"/>
      <c r="C12" s="5" t="s">
        <v>374</v>
      </c>
      <c r="D12" s="18">
        <v>850</v>
      </c>
      <c r="E12" s="18">
        <v>932.2</v>
      </c>
      <c r="F12" s="17">
        <f t="shared" si="0"/>
        <v>-82.2</v>
      </c>
    </row>
    <row r="13" spans="1:6" ht="31.5">
      <c r="A13" s="2" t="s">
        <v>373</v>
      </c>
      <c r="B13" s="4"/>
      <c r="C13" s="5" t="s">
        <v>372</v>
      </c>
      <c r="D13" s="18">
        <v>400</v>
      </c>
      <c r="E13" s="18">
        <v>434.3</v>
      </c>
      <c r="F13" s="17">
        <f t="shared" si="0"/>
        <v>-34.299999999999997</v>
      </c>
    </row>
    <row r="14" spans="1:6">
      <c r="A14" s="2" t="s">
        <v>371</v>
      </c>
      <c r="B14" s="4"/>
      <c r="C14" s="5" t="s">
        <v>369</v>
      </c>
      <c r="D14" s="18">
        <v>3000</v>
      </c>
      <c r="E14" s="18">
        <v>3018.1</v>
      </c>
      <c r="F14" s="17">
        <f t="shared" si="0"/>
        <v>-18.100000000000001</v>
      </c>
    </row>
    <row r="15" spans="1:6">
      <c r="A15" s="2" t="s">
        <v>384</v>
      </c>
      <c r="B15" s="4" t="s">
        <v>368</v>
      </c>
      <c r="C15" s="5"/>
      <c r="D15" s="29">
        <v>410</v>
      </c>
      <c r="E15" s="18">
        <v>411.4</v>
      </c>
      <c r="F15" s="17">
        <f t="shared" si="0"/>
        <v>-1.4</v>
      </c>
    </row>
    <row r="16" spans="1:6" ht="47.25">
      <c r="A16" s="2" t="s">
        <v>354</v>
      </c>
      <c r="B16" s="7"/>
      <c r="C16" s="5" t="s">
        <v>352</v>
      </c>
      <c r="D16" s="29">
        <v>410</v>
      </c>
      <c r="E16" s="18">
        <v>411.4</v>
      </c>
      <c r="F16" s="17">
        <f t="shared" si="0"/>
        <v>-1.4</v>
      </c>
    </row>
    <row r="17" spans="1:6" ht="31.5">
      <c r="A17" s="2" t="s">
        <v>385</v>
      </c>
      <c r="B17" s="4" t="s">
        <v>358</v>
      </c>
      <c r="C17" s="5"/>
      <c r="D17" s="18">
        <v>698211</v>
      </c>
      <c r="E17" s="18">
        <v>704987.6</v>
      </c>
      <c r="F17" s="17">
        <f t="shared" si="0"/>
        <v>-6776.6</v>
      </c>
    </row>
    <row r="18" spans="1:6" ht="189">
      <c r="A18" s="2" t="s">
        <v>367</v>
      </c>
      <c r="B18" s="7"/>
      <c r="C18" s="5" t="s">
        <v>366</v>
      </c>
      <c r="D18" s="18">
        <v>40832.199999999997</v>
      </c>
      <c r="E18" s="18">
        <v>43705.4</v>
      </c>
      <c r="F18" s="17">
        <f t="shared" si="0"/>
        <v>-2873.2</v>
      </c>
    </row>
    <row r="19" spans="1:6" ht="94.5">
      <c r="A19" s="2" t="s">
        <v>365</v>
      </c>
      <c r="B19" s="4"/>
      <c r="C19" s="5" t="s">
        <v>364</v>
      </c>
      <c r="D19" s="18">
        <v>275759.3</v>
      </c>
      <c r="E19" s="18">
        <v>294644.40000000002</v>
      </c>
      <c r="F19" s="17">
        <f t="shared" si="0"/>
        <v>-18885.099999999999</v>
      </c>
    </row>
    <row r="20" spans="1:6" ht="110.25">
      <c r="A20" s="2" t="s">
        <v>363</v>
      </c>
      <c r="B20" s="4"/>
      <c r="C20" s="5" t="s">
        <v>362</v>
      </c>
      <c r="D20" s="18">
        <v>2443.8000000000002</v>
      </c>
      <c r="E20" s="18">
        <v>2837.6</v>
      </c>
      <c r="F20" s="17">
        <f t="shared" si="0"/>
        <v>-393.8</v>
      </c>
    </row>
    <row r="21" spans="1:6" ht="94.5">
      <c r="A21" s="2" t="s">
        <v>361</v>
      </c>
      <c r="B21" s="4"/>
      <c r="C21" s="5" t="s">
        <v>360</v>
      </c>
      <c r="D21" s="18">
        <v>426272.9</v>
      </c>
      <c r="E21" s="18">
        <v>429817.3</v>
      </c>
      <c r="F21" s="17">
        <f t="shared" si="0"/>
        <v>-3544.4</v>
      </c>
    </row>
    <row r="22" spans="1:6" ht="94.5">
      <c r="A22" s="2" t="s">
        <v>359</v>
      </c>
      <c r="B22" s="4"/>
      <c r="C22" s="5" t="s">
        <v>357</v>
      </c>
      <c r="D22" s="18">
        <v>-47097.2</v>
      </c>
      <c r="E22" s="18">
        <v>-66017.100000000006</v>
      </c>
      <c r="F22" s="17">
        <f t="shared" si="0"/>
        <v>18919.900000000001</v>
      </c>
    </row>
    <row r="23" spans="1:6">
      <c r="A23" s="2" t="s">
        <v>386</v>
      </c>
      <c r="B23" s="4" t="s">
        <v>356</v>
      </c>
      <c r="C23" s="5"/>
      <c r="D23" s="18">
        <v>59</v>
      </c>
      <c r="E23" s="18">
        <v>54.8</v>
      </c>
      <c r="F23" s="17">
        <f t="shared" si="0"/>
        <v>4.2</v>
      </c>
    </row>
    <row r="24" spans="1:6" ht="47.25">
      <c r="A24" s="2" t="s">
        <v>292</v>
      </c>
      <c r="B24" s="7"/>
      <c r="C24" s="5" t="s">
        <v>291</v>
      </c>
      <c r="D24" s="18">
        <v>59</v>
      </c>
      <c r="E24" s="18">
        <v>54.8</v>
      </c>
      <c r="F24" s="17">
        <f t="shared" si="0"/>
        <v>4.2</v>
      </c>
    </row>
    <row r="25" spans="1:6" ht="31.5">
      <c r="A25" s="2" t="s">
        <v>387</v>
      </c>
      <c r="B25" s="4" t="s">
        <v>355</v>
      </c>
      <c r="C25" s="5"/>
      <c r="D25" s="18">
        <v>391.3</v>
      </c>
      <c r="E25" s="18">
        <v>418.2</v>
      </c>
      <c r="F25" s="17">
        <f t="shared" si="0"/>
        <v>-26.9</v>
      </c>
    </row>
    <row r="26" spans="1:6" ht="31.5">
      <c r="A26" s="2" t="s">
        <v>296</v>
      </c>
      <c r="B26" s="7"/>
      <c r="C26" s="5" t="s">
        <v>295</v>
      </c>
      <c r="D26" s="18">
        <v>65</v>
      </c>
      <c r="E26" s="18">
        <v>87.2</v>
      </c>
      <c r="F26" s="17">
        <f t="shared" si="0"/>
        <v>-22.2</v>
      </c>
    </row>
    <row r="27" spans="1:6" ht="78.75">
      <c r="A27" s="2" t="s">
        <v>18</v>
      </c>
      <c r="B27" s="4"/>
      <c r="C27" s="5" t="s">
        <v>17</v>
      </c>
      <c r="D27" s="29">
        <v>326.3</v>
      </c>
      <c r="E27" s="18">
        <v>331</v>
      </c>
      <c r="F27" s="17">
        <f t="shared" si="0"/>
        <v>-4.7</v>
      </c>
    </row>
    <row r="28" spans="1:6" ht="63">
      <c r="A28" s="2" t="s">
        <v>388</v>
      </c>
      <c r="B28" s="4" t="s">
        <v>353</v>
      </c>
      <c r="C28" s="5"/>
      <c r="D28" s="18">
        <v>930</v>
      </c>
      <c r="E28" s="18">
        <v>933.3</v>
      </c>
      <c r="F28" s="17">
        <f t="shared" si="0"/>
        <v>-3.3</v>
      </c>
    </row>
    <row r="29" spans="1:6" ht="47.25">
      <c r="A29" s="2" t="s">
        <v>354</v>
      </c>
      <c r="B29" s="7"/>
      <c r="C29" s="5" t="s">
        <v>352</v>
      </c>
      <c r="D29" s="29">
        <v>930</v>
      </c>
      <c r="E29" s="18">
        <v>933.3</v>
      </c>
      <c r="F29" s="17">
        <f t="shared" si="0"/>
        <v>-3.3</v>
      </c>
    </row>
    <row r="30" spans="1:6" ht="31.5">
      <c r="A30" s="2" t="s">
        <v>389</v>
      </c>
      <c r="B30" s="4" t="s">
        <v>304</v>
      </c>
      <c r="C30" s="5"/>
      <c r="D30" s="29">
        <v>2826321.4</v>
      </c>
      <c r="E30" s="18">
        <v>2904240.5</v>
      </c>
      <c r="F30" s="17">
        <f t="shared" si="0"/>
        <v>-77919.100000000006</v>
      </c>
    </row>
    <row r="31" spans="1:6" ht="63">
      <c r="A31" s="2" t="s">
        <v>351</v>
      </c>
      <c r="B31" s="7"/>
      <c r="C31" s="5" t="s">
        <v>350</v>
      </c>
      <c r="D31" s="29">
        <v>1001451.8</v>
      </c>
      <c r="E31" s="18">
        <v>1010425.6</v>
      </c>
      <c r="F31" s="17">
        <f t="shared" si="0"/>
        <v>-8973.7999999999993</v>
      </c>
    </row>
    <row r="32" spans="1:6" ht="47.25">
      <c r="A32" s="2" t="s">
        <v>349</v>
      </c>
      <c r="B32" s="4"/>
      <c r="C32" s="5" t="s">
        <v>348</v>
      </c>
      <c r="D32" s="18">
        <v>3942.6</v>
      </c>
      <c r="E32" s="18">
        <v>4719.2</v>
      </c>
      <c r="F32" s="17">
        <f t="shared" si="0"/>
        <v>-776.6</v>
      </c>
    </row>
    <row r="33" spans="1:6" ht="63">
      <c r="A33" s="2" t="s">
        <v>347</v>
      </c>
      <c r="B33" s="4"/>
      <c r="C33" s="5" t="s">
        <v>346</v>
      </c>
      <c r="D33" s="18">
        <v>0</v>
      </c>
      <c r="E33" s="18">
        <v>6.2</v>
      </c>
      <c r="F33" s="17">
        <f t="shared" si="0"/>
        <v>-6.2</v>
      </c>
    </row>
    <row r="34" spans="1:6" ht="78.75">
      <c r="A34" s="2" t="s">
        <v>345</v>
      </c>
      <c r="B34" s="4"/>
      <c r="C34" s="5" t="s">
        <v>344</v>
      </c>
      <c r="D34" s="29">
        <v>1505060.4</v>
      </c>
      <c r="E34" s="18">
        <v>1554894</v>
      </c>
      <c r="F34" s="17">
        <f t="shared" si="0"/>
        <v>-49833.599999999999</v>
      </c>
    </row>
    <row r="35" spans="1:6" ht="126">
      <c r="A35" s="2" t="s">
        <v>343</v>
      </c>
      <c r="B35" s="4"/>
      <c r="C35" s="5" t="s">
        <v>342</v>
      </c>
      <c r="D35" s="18">
        <v>6525.9</v>
      </c>
      <c r="E35" s="18">
        <v>6777.1</v>
      </c>
      <c r="F35" s="17">
        <f t="shared" si="0"/>
        <v>-251.2</v>
      </c>
    </row>
    <row r="36" spans="1:6" ht="47.25">
      <c r="A36" s="2" t="s">
        <v>341</v>
      </c>
      <c r="B36" s="4"/>
      <c r="C36" s="5" t="s">
        <v>340</v>
      </c>
      <c r="D36" s="29">
        <v>8491.6</v>
      </c>
      <c r="E36" s="18">
        <v>8995.5</v>
      </c>
      <c r="F36" s="17">
        <f t="shared" si="0"/>
        <v>-503.9</v>
      </c>
    </row>
    <row r="37" spans="1:6" ht="110.25">
      <c r="A37" s="2" t="s">
        <v>339</v>
      </c>
      <c r="B37" s="4"/>
      <c r="C37" s="5" t="s">
        <v>338</v>
      </c>
      <c r="D37" s="18">
        <v>15418</v>
      </c>
      <c r="E37" s="18">
        <v>15289.3</v>
      </c>
      <c r="F37" s="17">
        <f t="shared" si="0"/>
        <v>128.69999999999999</v>
      </c>
    </row>
    <row r="38" spans="1:6" ht="31.5">
      <c r="A38" s="2" t="s">
        <v>337</v>
      </c>
      <c r="B38" s="4"/>
      <c r="C38" s="5" t="s">
        <v>336</v>
      </c>
      <c r="D38" s="18">
        <v>436.5</v>
      </c>
      <c r="E38" s="18">
        <v>508.7</v>
      </c>
      <c r="F38" s="17">
        <f t="shared" si="0"/>
        <v>-72.2</v>
      </c>
    </row>
    <row r="39" spans="1:6" ht="31.5">
      <c r="A39" s="2" t="s">
        <v>335</v>
      </c>
      <c r="B39" s="4"/>
      <c r="C39" s="5" t="s">
        <v>334</v>
      </c>
      <c r="D39" s="18">
        <v>24.3</v>
      </c>
      <c r="E39" s="18">
        <v>42.2</v>
      </c>
      <c r="F39" s="17">
        <f t="shared" si="0"/>
        <v>-17.899999999999999</v>
      </c>
    </row>
    <row r="40" spans="1:6" ht="31.5">
      <c r="A40" s="2" t="s">
        <v>333</v>
      </c>
      <c r="B40" s="4"/>
      <c r="C40" s="5" t="s">
        <v>332</v>
      </c>
      <c r="D40" s="18">
        <v>156850</v>
      </c>
      <c r="E40" s="18">
        <v>169726.3</v>
      </c>
      <c r="F40" s="17">
        <f t="shared" si="0"/>
        <v>-12876.3</v>
      </c>
    </row>
    <row r="41" spans="1:6" ht="31.5">
      <c r="A41" s="2" t="s">
        <v>331</v>
      </c>
      <c r="B41" s="4"/>
      <c r="C41" s="5" t="s">
        <v>330</v>
      </c>
      <c r="D41" s="18">
        <v>1558</v>
      </c>
      <c r="E41" s="18">
        <v>1551.3</v>
      </c>
      <c r="F41" s="17">
        <f t="shared" si="0"/>
        <v>6.7</v>
      </c>
    </row>
    <row r="42" spans="1:6">
      <c r="A42" s="2" t="s">
        <v>329</v>
      </c>
      <c r="B42" s="4"/>
      <c r="C42" s="5" t="s">
        <v>328</v>
      </c>
      <c r="D42" s="18">
        <v>19038.2</v>
      </c>
      <c r="E42" s="18">
        <v>19904.5</v>
      </c>
      <c r="F42" s="17">
        <f t="shared" si="0"/>
        <v>-866.3</v>
      </c>
    </row>
    <row r="43" spans="1:6">
      <c r="A43" s="2" t="s">
        <v>327</v>
      </c>
      <c r="B43" s="4"/>
      <c r="C43" s="5" t="s">
        <v>326</v>
      </c>
      <c r="D43" s="29">
        <v>107381.6</v>
      </c>
      <c r="E43" s="18">
        <v>111200.1</v>
      </c>
      <c r="F43" s="17">
        <f t="shared" si="0"/>
        <v>-3818.5</v>
      </c>
    </row>
    <row r="44" spans="1:6" ht="31.5">
      <c r="A44" s="2" t="s">
        <v>325</v>
      </c>
      <c r="B44" s="4"/>
      <c r="C44" s="5" t="s">
        <v>324</v>
      </c>
      <c r="D44" s="18">
        <v>0.8</v>
      </c>
      <c r="E44" s="18">
        <v>0.6</v>
      </c>
      <c r="F44" s="17">
        <f t="shared" si="0"/>
        <v>0.2</v>
      </c>
    </row>
    <row r="45" spans="1:6" ht="110.25">
      <c r="A45" s="2" t="s">
        <v>323</v>
      </c>
      <c r="B45" s="4"/>
      <c r="C45" s="5" t="s">
        <v>322</v>
      </c>
      <c r="D45" s="18">
        <v>29</v>
      </c>
      <c r="E45" s="18">
        <v>36.200000000000003</v>
      </c>
      <c r="F45" s="17">
        <f t="shared" si="0"/>
        <v>-7.2</v>
      </c>
    </row>
    <row r="46" spans="1:6" ht="47.25">
      <c r="A46" s="2" t="s">
        <v>321</v>
      </c>
      <c r="B46" s="4"/>
      <c r="C46" s="5" t="s">
        <v>320</v>
      </c>
      <c r="D46" s="18">
        <v>0</v>
      </c>
      <c r="E46" s="18">
        <v>0</v>
      </c>
      <c r="F46" s="17">
        <f t="shared" si="0"/>
        <v>0</v>
      </c>
    </row>
    <row r="47" spans="1:6" ht="47.25">
      <c r="A47" s="2" t="s">
        <v>319</v>
      </c>
      <c r="B47" s="4"/>
      <c r="C47" s="5" t="s">
        <v>318</v>
      </c>
      <c r="D47" s="18">
        <v>0</v>
      </c>
      <c r="E47" s="18">
        <v>0</v>
      </c>
      <c r="F47" s="17">
        <f t="shared" si="0"/>
        <v>0</v>
      </c>
    </row>
    <row r="48" spans="1:6">
      <c r="A48" s="2" t="s">
        <v>317</v>
      </c>
      <c r="B48" s="4"/>
      <c r="C48" s="5" t="s">
        <v>316</v>
      </c>
      <c r="D48" s="18">
        <v>0</v>
      </c>
      <c r="E48" s="18">
        <v>0.2</v>
      </c>
      <c r="F48" s="17">
        <f t="shared" si="0"/>
        <v>-0.2</v>
      </c>
    </row>
    <row r="49" spans="1:6">
      <c r="A49" s="2" t="s">
        <v>315</v>
      </c>
      <c r="B49" s="4"/>
      <c r="C49" s="5" t="s">
        <v>314</v>
      </c>
      <c r="D49" s="18">
        <v>0</v>
      </c>
      <c r="E49" s="18">
        <v>1.1000000000000001</v>
      </c>
      <c r="F49" s="17">
        <f t="shared" si="0"/>
        <v>-1.1000000000000001</v>
      </c>
    </row>
    <row r="50" spans="1:6">
      <c r="A50" s="2" t="s">
        <v>313</v>
      </c>
      <c r="B50" s="4"/>
      <c r="C50" s="5" t="s">
        <v>312</v>
      </c>
      <c r="D50" s="18">
        <v>0</v>
      </c>
      <c r="E50" s="18">
        <v>0.9</v>
      </c>
      <c r="F50" s="17">
        <f t="shared" si="0"/>
        <v>-0.9</v>
      </c>
    </row>
    <row r="51" spans="1:6" ht="47.25">
      <c r="A51" s="2" t="s">
        <v>311</v>
      </c>
      <c r="B51" s="4"/>
      <c r="C51" s="5" t="s">
        <v>310</v>
      </c>
      <c r="D51" s="18">
        <v>110</v>
      </c>
      <c r="E51" s="18">
        <v>159.6</v>
      </c>
      <c r="F51" s="17">
        <f t="shared" si="0"/>
        <v>-49.6</v>
      </c>
    </row>
    <row r="52" spans="1:6" ht="63">
      <c r="A52" s="2" t="s">
        <v>309</v>
      </c>
      <c r="B52" s="4"/>
      <c r="C52" s="5" t="s">
        <v>308</v>
      </c>
      <c r="D52" s="18">
        <v>0.7</v>
      </c>
      <c r="E52" s="18">
        <v>1</v>
      </c>
      <c r="F52" s="17">
        <f t="shared" si="0"/>
        <v>-0.3</v>
      </c>
    </row>
    <row r="53" spans="1:6" ht="31.5">
      <c r="A53" s="2" t="s">
        <v>307</v>
      </c>
      <c r="B53" s="4"/>
      <c r="C53" s="5" t="s">
        <v>306</v>
      </c>
      <c r="D53" s="18">
        <v>0</v>
      </c>
      <c r="E53" s="18">
        <v>0.2</v>
      </c>
      <c r="F53" s="17">
        <f t="shared" si="0"/>
        <v>-0.2</v>
      </c>
    </row>
    <row r="54" spans="1:6" ht="63">
      <c r="A54" s="2" t="s">
        <v>305</v>
      </c>
      <c r="B54" s="4"/>
      <c r="C54" s="5" t="s">
        <v>303</v>
      </c>
      <c r="D54" s="18">
        <v>2</v>
      </c>
      <c r="E54" s="18">
        <v>0.7</v>
      </c>
      <c r="F54" s="17">
        <f t="shared" si="0"/>
        <v>1.3</v>
      </c>
    </row>
    <row r="55" spans="1:6">
      <c r="A55" s="2" t="s">
        <v>390</v>
      </c>
      <c r="B55" s="4" t="s">
        <v>290</v>
      </c>
      <c r="C55" s="5"/>
      <c r="D55" s="29">
        <v>180827.9</v>
      </c>
      <c r="E55" s="18">
        <v>182252.5</v>
      </c>
      <c r="F55" s="17">
        <f t="shared" si="0"/>
        <v>-1424.6</v>
      </c>
    </row>
    <row r="56" spans="1:6" ht="78.75">
      <c r="A56" s="2" t="s">
        <v>302</v>
      </c>
      <c r="B56" s="7"/>
      <c r="C56" s="5" t="s">
        <v>301</v>
      </c>
      <c r="D56" s="29">
        <v>1124</v>
      </c>
      <c r="E56" s="18">
        <v>1130.3</v>
      </c>
      <c r="F56" s="17">
        <f t="shared" si="0"/>
        <v>-6.3</v>
      </c>
    </row>
    <row r="57" spans="1:6" ht="31.5">
      <c r="A57" s="2" t="s">
        <v>300</v>
      </c>
      <c r="B57" s="4"/>
      <c r="C57" s="5" t="s">
        <v>299</v>
      </c>
      <c r="D57" s="29">
        <v>675</v>
      </c>
      <c r="E57" s="18">
        <v>687.2</v>
      </c>
      <c r="F57" s="17">
        <f t="shared" si="0"/>
        <v>-12.2</v>
      </c>
    </row>
    <row r="58" spans="1:6" ht="94.5">
      <c r="A58" s="2" t="s">
        <v>298</v>
      </c>
      <c r="B58" s="4"/>
      <c r="C58" s="5" t="s">
        <v>297</v>
      </c>
      <c r="D58" s="18">
        <v>1259</v>
      </c>
      <c r="E58" s="18">
        <v>1378.4</v>
      </c>
      <c r="F58" s="17">
        <f t="shared" si="0"/>
        <v>-119.4</v>
      </c>
    </row>
    <row r="59" spans="1:6" ht="31.5">
      <c r="A59" s="2" t="s">
        <v>296</v>
      </c>
      <c r="B59" s="4"/>
      <c r="C59" s="5" t="s">
        <v>295</v>
      </c>
      <c r="D59" s="18">
        <v>0</v>
      </c>
      <c r="E59" s="18">
        <v>6.8</v>
      </c>
      <c r="F59" s="17">
        <f t="shared" si="0"/>
        <v>-6.8</v>
      </c>
    </row>
    <row r="60" spans="1:6" ht="63">
      <c r="A60" s="2" t="s">
        <v>294</v>
      </c>
      <c r="B60" s="4"/>
      <c r="C60" s="5" t="s">
        <v>293</v>
      </c>
      <c r="D60" s="29">
        <v>1.7</v>
      </c>
      <c r="E60" s="18">
        <v>1.8</v>
      </c>
      <c r="F60" s="17">
        <f t="shared" si="0"/>
        <v>-0.1</v>
      </c>
    </row>
    <row r="61" spans="1:6" ht="47.25">
      <c r="A61" s="2" t="s">
        <v>292</v>
      </c>
      <c r="B61" s="4"/>
      <c r="C61" s="5" t="s">
        <v>291</v>
      </c>
      <c r="D61" s="18">
        <v>177768.2</v>
      </c>
      <c r="E61" s="18">
        <v>179053.8</v>
      </c>
      <c r="F61" s="17">
        <f t="shared" si="0"/>
        <v>-1285.5999999999999</v>
      </c>
    </row>
    <row r="62" spans="1:6" ht="47.25">
      <c r="A62" s="2" t="s">
        <v>16</v>
      </c>
      <c r="B62" s="4"/>
      <c r="C62" s="5" t="s">
        <v>15</v>
      </c>
      <c r="D62" s="18">
        <v>0</v>
      </c>
      <c r="E62" s="18">
        <v>-5.8</v>
      </c>
      <c r="F62" s="17">
        <f t="shared" si="0"/>
        <v>5.8</v>
      </c>
    </row>
    <row r="63" spans="1:6" ht="31.5">
      <c r="A63" s="2" t="s">
        <v>391</v>
      </c>
      <c r="B63" s="4" t="s">
        <v>285</v>
      </c>
      <c r="C63" s="5"/>
      <c r="D63" s="18">
        <v>95.5</v>
      </c>
      <c r="E63" s="18">
        <v>122.2</v>
      </c>
      <c r="F63" s="17">
        <f t="shared" si="0"/>
        <v>-26.7</v>
      </c>
    </row>
    <row r="64" spans="1:6" ht="78.75">
      <c r="A64" s="2" t="s">
        <v>289</v>
      </c>
      <c r="B64" s="7"/>
      <c r="C64" s="5" t="s">
        <v>288</v>
      </c>
      <c r="D64" s="18">
        <v>92</v>
      </c>
      <c r="E64" s="18">
        <v>117.7</v>
      </c>
      <c r="F64" s="17">
        <f t="shared" si="0"/>
        <v>-25.7</v>
      </c>
    </row>
    <row r="65" spans="1:6" ht="47.25">
      <c r="A65" s="2" t="s">
        <v>287</v>
      </c>
      <c r="B65" s="4"/>
      <c r="C65" s="5" t="s">
        <v>286</v>
      </c>
      <c r="D65" s="18">
        <v>3.5</v>
      </c>
      <c r="E65" s="18">
        <v>3.5</v>
      </c>
      <c r="F65" s="17">
        <f t="shared" si="0"/>
        <v>0</v>
      </c>
    </row>
    <row r="66" spans="1:6" ht="47.25">
      <c r="A66" s="2" t="s">
        <v>16</v>
      </c>
      <c r="B66" s="4"/>
      <c r="C66" s="5" t="s">
        <v>15</v>
      </c>
      <c r="D66" s="18">
        <v>0</v>
      </c>
      <c r="E66" s="18">
        <v>1</v>
      </c>
      <c r="F66" s="17">
        <f t="shared" si="0"/>
        <v>-1</v>
      </c>
    </row>
    <row r="67" spans="1:6" ht="47.25">
      <c r="A67" s="2" t="s">
        <v>392</v>
      </c>
      <c r="B67" s="4" t="s">
        <v>281</v>
      </c>
      <c r="C67" s="5"/>
      <c r="D67" s="18">
        <v>20337</v>
      </c>
      <c r="E67" s="18">
        <v>20513.7</v>
      </c>
      <c r="F67" s="17">
        <f t="shared" si="0"/>
        <v>-176.7</v>
      </c>
    </row>
    <row r="68" spans="1:6" ht="47.25">
      <c r="A68" s="2" t="s">
        <v>284</v>
      </c>
      <c r="B68" s="7"/>
      <c r="C68" s="5" t="s">
        <v>283</v>
      </c>
      <c r="D68" s="18">
        <v>20279.8</v>
      </c>
      <c r="E68" s="18">
        <v>20460.7</v>
      </c>
      <c r="F68" s="17">
        <f t="shared" si="0"/>
        <v>-180.9</v>
      </c>
    </row>
    <row r="69" spans="1:6" ht="31.5">
      <c r="A69" s="2" t="s">
        <v>282</v>
      </c>
      <c r="B69" s="4"/>
      <c r="C69" s="5" t="s">
        <v>280</v>
      </c>
      <c r="D69" s="18">
        <v>57.2</v>
      </c>
      <c r="E69" s="18">
        <v>53</v>
      </c>
      <c r="F69" s="17">
        <f t="shared" si="0"/>
        <v>4.2</v>
      </c>
    </row>
    <row r="70" spans="1:6">
      <c r="A70" s="2" t="s">
        <v>393</v>
      </c>
      <c r="B70" s="4" t="s">
        <v>266</v>
      </c>
      <c r="C70" s="5"/>
      <c r="D70" s="18">
        <v>882335.9</v>
      </c>
      <c r="E70" s="18">
        <v>882364.9</v>
      </c>
      <c r="F70" s="17">
        <f t="shared" si="0"/>
        <v>-29</v>
      </c>
    </row>
    <row r="71" spans="1:6" ht="31.5">
      <c r="A71" s="2" t="s">
        <v>20</v>
      </c>
      <c r="B71" s="7"/>
      <c r="C71" s="5" t="s">
        <v>19</v>
      </c>
      <c r="D71" s="18">
        <v>720</v>
      </c>
      <c r="E71" s="18">
        <v>795.6</v>
      </c>
      <c r="F71" s="17">
        <f t="shared" si="0"/>
        <v>-75.599999999999994</v>
      </c>
    </row>
    <row r="72" spans="1:6" ht="47.25">
      <c r="A72" s="2" t="s">
        <v>16</v>
      </c>
      <c r="B72" s="4"/>
      <c r="C72" s="5" t="s">
        <v>15</v>
      </c>
      <c r="D72" s="29">
        <v>0</v>
      </c>
      <c r="E72" s="18">
        <v>0</v>
      </c>
      <c r="F72" s="17">
        <f t="shared" si="0"/>
        <v>0</v>
      </c>
    </row>
    <row r="73" spans="1:6" ht="47.25">
      <c r="A73" s="2" t="s">
        <v>168</v>
      </c>
      <c r="B73" s="4"/>
      <c r="C73" s="5" t="s">
        <v>167</v>
      </c>
      <c r="D73" s="18">
        <v>617500</v>
      </c>
      <c r="E73" s="18">
        <v>617500</v>
      </c>
      <c r="F73" s="17">
        <f t="shared" ref="F73:F136" si="1">D73-E73</f>
        <v>0</v>
      </c>
    </row>
    <row r="74" spans="1:6" ht="63">
      <c r="A74" s="2" t="s">
        <v>420</v>
      </c>
      <c r="B74" s="4"/>
      <c r="C74" s="5" t="s">
        <v>279</v>
      </c>
      <c r="D74" s="18">
        <v>5638.4</v>
      </c>
      <c r="E74" s="18">
        <v>5638.4</v>
      </c>
      <c r="F74" s="17">
        <f t="shared" si="1"/>
        <v>0</v>
      </c>
    </row>
    <row r="75" spans="1:6" ht="78.75">
      <c r="A75" s="2" t="s">
        <v>278</v>
      </c>
      <c r="B75" s="4"/>
      <c r="C75" s="5" t="s">
        <v>277</v>
      </c>
      <c r="D75" s="18">
        <v>62367.6</v>
      </c>
      <c r="E75" s="18">
        <v>62367.6</v>
      </c>
      <c r="F75" s="17">
        <f t="shared" si="1"/>
        <v>0</v>
      </c>
    </row>
    <row r="76" spans="1:6" ht="94.5">
      <c r="A76" s="2" t="s">
        <v>276</v>
      </c>
      <c r="B76" s="4"/>
      <c r="C76" s="5" t="s">
        <v>275</v>
      </c>
      <c r="D76" s="18">
        <v>29005</v>
      </c>
      <c r="E76" s="18">
        <v>29005</v>
      </c>
      <c r="F76" s="17">
        <f t="shared" si="1"/>
        <v>0</v>
      </c>
    </row>
    <row r="77" spans="1:6" ht="126">
      <c r="A77" s="2" t="s">
        <v>274</v>
      </c>
      <c r="B77" s="4"/>
      <c r="C77" s="5" t="s">
        <v>273</v>
      </c>
      <c r="D77" s="18">
        <v>61788.3</v>
      </c>
      <c r="E77" s="18">
        <v>61788.3</v>
      </c>
      <c r="F77" s="17">
        <f t="shared" si="1"/>
        <v>0</v>
      </c>
    </row>
    <row r="78" spans="1:6" ht="63">
      <c r="A78" s="2" t="s">
        <v>272</v>
      </c>
      <c r="B78" s="4"/>
      <c r="C78" s="5" t="s">
        <v>271</v>
      </c>
      <c r="D78" s="18">
        <v>27821.9</v>
      </c>
      <c r="E78" s="18">
        <v>27821.9</v>
      </c>
      <c r="F78" s="17">
        <f t="shared" si="1"/>
        <v>0</v>
      </c>
    </row>
    <row r="79" spans="1:6" ht="47.25">
      <c r="A79" s="2" t="s">
        <v>270</v>
      </c>
      <c r="B79" s="4"/>
      <c r="C79" s="5" t="s">
        <v>269</v>
      </c>
      <c r="D79" s="18">
        <v>30853.9</v>
      </c>
      <c r="E79" s="18">
        <v>30853.9</v>
      </c>
      <c r="F79" s="17">
        <f t="shared" si="1"/>
        <v>0</v>
      </c>
    </row>
    <row r="80" spans="1:6" ht="47.25">
      <c r="A80" s="2" t="s">
        <v>106</v>
      </c>
      <c r="B80" s="4"/>
      <c r="C80" s="5" t="s">
        <v>105</v>
      </c>
      <c r="D80" s="18">
        <v>47137.9</v>
      </c>
      <c r="E80" s="18">
        <v>47137.8</v>
      </c>
      <c r="F80" s="17">
        <f t="shared" si="1"/>
        <v>0.1</v>
      </c>
    </row>
    <row r="81" spans="1:6" ht="47.25">
      <c r="A81" s="2" t="s">
        <v>218</v>
      </c>
      <c r="B81" s="4"/>
      <c r="C81" s="5" t="s">
        <v>217</v>
      </c>
      <c r="D81" s="18">
        <v>324.60000000000002</v>
      </c>
      <c r="E81" s="18">
        <v>324.60000000000002</v>
      </c>
      <c r="F81" s="17">
        <f t="shared" si="1"/>
        <v>0</v>
      </c>
    </row>
    <row r="82" spans="1:6" ht="78.75">
      <c r="A82" s="2" t="s">
        <v>268</v>
      </c>
      <c r="B82" s="4"/>
      <c r="C82" s="5" t="s">
        <v>267</v>
      </c>
      <c r="D82" s="18">
        <v>-612.1</v>
      </c>
      <c r="E82" s="18">
        <v>-612.1</v>
      </c>
      <c r="F82" s="17">
        <f t="shared" si="1"/>
        <v>0</v>
      </c>
    </row>
    <row r="83" spans="1:6" ht="63">
      <c r="A83" s="2" t="s">
        <v>38</v>
      </c>
      <c r="B83" s="4"/>
      <c r="C83" s="5" t="s">
        <v>36</v>
      </c>
      <c r="D83" s="18">
        <v>-256.10000000000002</v>
      </c>
      <c r="E83" s="18">
        <v>-256.10000000000002</v>
      </c>
      <c r="F83" s="17">
        <f t="shared" si="1"/>
        <v>0</v>
      </c>
    </row>
    <row r="84" spans="1:6">
      <c r="A84" s="2" t="s">
        <v>394</v>
      </c>
      <c r="B84" s="4" t="s">
        <v>255</v>
      </c>
      <c r="C84" s="5"/>
      <c r="D84" s="18">
        <v>114082.6</v>
      </c>
      <c r="E84" s="18">
        <v>114084.2</v>
      </c>
      <c r="F84" s="17">
        <f t="shared" si="1"/>
        <v>-1.6</v>
      </c>
    </row>
    <row r="85" spans="1:6" ht="31.5">
      <c r="A85" s="2" t="s">
        <v>20</v>
      </c>
      <c r="B85" s="7"/>
      <c r="C85" s="5" t="s">
        <v>19</v>
      </c>
      <c r="D85" s="18">
        <v>0</v>
      </c>
      <c r="E85" s="18">
        <v>6.1</v>
      </c>
      <c r="F85" s="17">
        <f t="shared" si="1"/>
        <v>-6.1</v>
      </c>
    </row>
    <row r="86" spans="1:6" ht="47.25">
      <c r="A86" s="2" t="s">
        <v>16</v>
      </c>
      <c r="B86" s="4"/>
      <c r="C86" s="5" t="s">
        <v>15</v>
      </c>
      <c r="D86" s="18">
        <v>0</v>
      </c>
      <c r="E86" s="18">
        <v>1.6</v>
      </c>
      <c r="F86" s="17">
        <f t="shared" si="1"/>
        <v>-1.6</v>
      </c>
    </row>
    <row r="87" spans="1:6" ht="31.5">
      <c r="A87" s="2" t="s">
        <v>14</v>
      </c>
      <c r="B87" s="4"/>
      <c r="C87" s="5" t="s">
        <v>13</v>
      </c>
      <c r="D87" s="30">
        <v>0</v>
      </c>
      <c r="E87" s="18">
        <v>0</v>
      </c>
      <c r="F87" s="17">
        <f t="shared" si="1"/>
        <v>0</v>
      </c>
    </row>
    <row r="88" spans="1:6" ht="47.25">
      <c r="A88" s="2" t="s">
        <v>168</v>
      </c>
      <c r="B88" s="4"/>
      <c r="C88" s="5" t="s">
        <v>167</v>
      </c>
      <c r="D88" s="18">
        <v>10776.6</v>
      </c>
      <c r="E88" s="18">
        <v>10776.6</v>
      </c>
      <c r="F88" s="17">
        <f t="shared" si="1"/>
        <v>0</v>
      </c>
    </row>
    <row r="89" spans="1:6" ht="63">
      <c r="A89" s="2" t="s">
        <v>265</v>
      </c>
      <c r="B89" s="4"/>
      <c r="C89" s="5" t="s">
        <v>264</v>
      </c>
      <c r="D89" s="18">
        <v>11535.4</v>
      </c>
      <c r="E89" s="18">
        <v>11535.4</v>
      </c>
      <c r="F89" s="17">
        <f t="shared" si="1"/>
        <v>0</v>
      </c>
    </row>
    <row r="90" spans="1:6" ht="47.25">
      <c r="A90" s="2" t="s">
        <v>263</v>
      </c>
      <c r="B90" s="4"/>
      <c r="C90" s="5" t="s">
        <v>262</v>
      </c>
      <c r="D90" s="18">
        <v>35727.599999999999</v>
      </c>
      <c r="E90" s="18">
        <v>35727.599999999999</v>
      </c>
      <c r="F90" s="17">
        <f t="shared" si="1"/>
        <v>0</v>
      </c>
    </row>
    <row r="91" spans="1:6" ht="31.5">
      <c r="A91" s="2" t="s">
        <v>261</v>
      </c>
      <c r="B91" s="4"/>
      <c r="C91" s="5" t="s">
        <v>260</v>
      </c>
      <c r="D91" s="18">
        <v>29324.5</v>
      </c>
      <c r="E91" s="18">
        <v>29324.5</v>
      </c>
      <c r="F91" s="17">
        <f t="shared" si="1"/>
        <v>0</v>
      </c>
    </row>
    <row r="92" spans="1:6" ht="47.25">
      <c r="A92" s="2" t="s">
        <v>259</v>
      </c>
      <c r="B92" s="4"/>
      <c r="C92" s="5" t="s">
        <v>258</v>
      </c>
      <c r="D92" s="18">
        <v>22696</v>
      </c>
      <c r="E92" s="18">
        <v>22696</v>
      </c>
      <c r="F92" s="17">
        <f t="shared" si="1"/>
        <v>0</v>
      </c>
    </row>
    <row r="93" spans="1:6" ht="47.25">
      <c r="A93" s="2" t="s">
        <v>106</v>
      </c>
      <c r="B93" s="4"/>
      <c r="C93" s="5" t="s">
        <v>105</v>
      </c>
      <c r="D93" s="18">
        <v>55.7</v>
      </c>
      <c r="E93" s="18">
        <v>55.7</v>
      </c>
      <c r="F93" s="17">
        <f t="shared" si="1"/>
        <v>0</v>
      </c>
    </row>
    <row r="94" spans="1:6" ht="47.25">
      <c r="A94" s="2" t="s">
        <v>257</v>
      </c>
      <c r="B94" s="4"/>
      <c r="C94" s="5" t="s">
        <v>256</v>
      </c>
      <c r="D94" s="18">
        <v>3600</v>
      </c>
      <c r="E94" s="18">
        <v>3600</v>
      </c>
      <c r="F94" s="17">
        <f t="shared" si="1"/>
        <v>0</v>
      </c>
    </row>
    <row r="95" spans="1:6" ht="78.75">
      <c r="A95" s="2" t="s">
        <v>4</v>
      </c>
      <c r="B95" s="4"/>
      <c r="C95" s="5" t="s">
        <v>3</v>
      </c>
      <c r="D95" s="18">
        <v>360.7</v>
      </c>
      <c r="E95" s="18">
        <v>360.7</v>
      </c>
      <c r="F95" s="17">
        <f t="shared" si="1"/>
        <v>0</v>
      </c>
    </row>
    <row r="96" spans="1:6">
      <c r="A96" s="2" t="s">
        <v>395</v>
      </c>
      <c r="B96" s="4" t="s">
        <v>241</v>
      </c>
      <c r="C96" s="5"/>
      <c r="D96" s="18">
        <v>258719.3</v>
      </c>
      <c r="E96" s="18">
        <v>258761.5</v>
      </c>
      <c r="F96" s="17">
        <f t="shared" si="1"/>
        <v>-42.2</v>
      </c>
    </row>
    <row r="97" spans="1:6" ht="94.5">
      <c r="A97" s="2" t="s">
        <v>26</v>
      </c>
      <c r="B97" s="7"/>
      <c r="C97" s="5" t="s">
        <v>25</v>
      </c>
      <c r="D97" s="18">
        <v>101.3</v>
      </c>
      <c r="E97" s="18">
        <v>110.2</v>
      </c>
      <c r="F97" s="17">
        <f t="shared" si="1"/>
        <v>-8.9</v>
      </c>
    </row>
    <row r="98" spans="1:6" ht="94.5">
      <c r="A98" s="2" t="s">
        <v>254</v>
      </c>
      <c r="B98" s="4"/>
      <c r="C98" s="5" t="s">
        <v>253</v>
      </c>
      <c r="D98" s="18">
        <v>135</v>
      </c>
      <c r="E98" s="18">
        <v>123</v>
      </c>
      <c r="F98" s="17">
        <f t="shared" si="1"/>
        <v>12</v>
      </c>
    </row>
    <row r="99" spans="1:6" ht="110.25">
      <c r="A99" s="2" t="s">
        <v>252</v>
      </c>
      <c r="B99" s="4"/>
      <c r="C99" s="5" t="s">
        <v>251</v>
      </c>
      <c r="D99" s="18">
        <v>5</v>
      </c>
      <c r="E99" s="18">
        <v>7.5</v>
      </c>
      <c r="F99" s="17">
        <f t="shared" si="1"/>
        <v>-2.5</v>
      </c>
    </row>
    <row r="100" spans="1:6" ht="31.5">
      <c r="A100" s="2" t="s">
        <v>20</v>
      </c>
      <c r="B100" s="4"/>
      <c r="C100" s="5" t="s">
        <v>19</v>
      </c>
      <c r="D100" s="18">
        <v>106</v>
      </c>
      <c r="E100" s="18">
        <v>105.7</v>
      </c>
      <c r="F100" s="17">
        <f t="shared" si="1"/>
        <v>0.3</v>
      </c>
    </row>
    <row r="101" spans="1:6" ht="47.25">
      <c r="A101" s="2" t="s">
        <v>16</v>
      </c>
      <c r="B101" s="4"/>
      <c r="C101" s="5" t="s">
        <v>15</v>
      </c>
      <c r="D101" s="29">
        <v>116.4</v>
      </c>
      <c r="E101" s="18">
        <v>116.4</v>
      </c>
      <c r="F101" s="17">
        <f t="shared" si="1"/>
        <v>0</v>
      </c>
    </row>
    <row r="102" spans="1:6" ht="31.5">
      <c r="A102" s="2" t="s">
        <v>14</v>
      </c>
      <c r="B102" s="4"/>
      <c r="C102" s="5" t="s">
        <v>13</v>
      </c>
      <c r="D102" s="18">
        <v>106.6</v>
      </c>
      <c r="E102" s="18">
        <v>124.3</v>
      </c>
      <c r="F102" s="17">
        <f t="shared" si="1"/>
        <v>-17.7</v>
      </c>
    </row>
    <row r="103" spans="1:6" ht="63">
      <c r="A103" s="2" t="s">
        <v>250</v>
      </c>
      <c r="B103" s="4"/>
      <c r="C103" s="5" t="s">
        <v>249</v>
      </c>
      <c r="D103" s="18">
        <v>34351.699999999997</v>
      </c>
      <c r="E103" s="18">
        <v>34351.699999999997</v>
      </c>
      <c r="F103" s="17">
        <f t="shared" si="1"/>
        <v>0</v>
      </c>
    </row>
    <row r="104" spans="1:6" ht="63">
      <c r="A104" s="2" t="s">
        <v>248</v>
      </c>
      <c r="B104" s="4"/>
      <c r="C104" s="5" t="s">
        <v>247</v>
      </c>
      <c r="D104" s="18">
        <v>185549.4</v>
      </c>
      <c r="E104" s="18">
        <v>185549.4</v>
      </c>
      <c r="F104" s="17">
        <f t="shared" si="1"/>
        <v>0</v>
      </c>
    </row>
    <row r="105" spans="1:6" ht="94.5">
      <c r="A105" s="2" t="s">
        <v>246</v>
      </c>
      <c r="B105" s="4"/>
      <c r="C105" s="5" t="s">
        <v>245</v>
      </c>
      <c r="D105" s="18">
        <v>3101</v>
      </c>
      <c r="E105" s="18">
        <v>3101</v>
      </c>
      <c r="F105" s="17">
        <f t="shared" si="1"/>
        <v>0</v>
      </c>
    </row>
    <row r="106" spans="1:6" ht="47.25">
      <c r="A106" s="2" t="s">
        <v>106</v>
      </c>
      <c r="B106" s="4"/>
      <c r="C106" s="5" t="s">
        <v>105</v>
      </c>
      <c r="D106" s="18">
        <v>10266.799999999999</v>
      </c>
      <c r="E106" s="18">
        <v>10266.799999999999</v>
      </c>
      <c r="F106" s="17">
        <f t="shared" si="1"/>
        <v>0</v>
      </c>
    </row>
    <row r="107" spans="1:6" ht="78.75">
      <c r="A107" s="2" t="s">
        <v>244</v>
      </c>
      <c r="B107" s="4"/>
      <c r="C107" s="5" t="s">
        <v>243</v>
      </c>
      <c r="D107" s="18">
        <v>2.7</v>
      </c>
      <c r="E107" s="18">
        <v>2.7</v>
      </c>
      <c r="F107" s="17">
        <f t="shared" si="1"/>
        <v>0</v>
      </c>
    </row>
    <row r="108" spans="1:6" ht="78.75">
      <c r="A108" s="2" t="s">
        <v>4</v>
      </c>
      <c r="B108" s="4"/>
      <c r="C108" s="5" t="s">
        <v>3</v>
      </c>
      <c r="D108" s="18">
        <v>24902.400000000001</v>
      </c>
      <c r="E108" s="18">
        <v>24905.5</v>
      </c>
      <c r="F108" s="17">
        <f t="shared" si="1"/>
        <v>-3.1</v>
      </c>
    </row>
    <row r="109" spans="1:6" ht="63">
      <c r="A109" s="2" t="s">
        <v>242</v>
      </c>
      <c r="B109" s="4"/>
      <c r="C109" s="5" t="s">
        <v>240</v>
      </c>
      <c r="D109" s="18">
        <v>-2.7</v>
      </c>
      <c r="E109" s="18">
        <v>-2.7</v>
      </c>
      <c r="F109" s="17">
        <f t="shared" si="1"/>
        <v>0</v>
      </c>
    </row>
    <row r="110" spans="1:6" ht="31.5">
      <c r="A110" s="2" t="s">
        <v>396</v>
      </c>
      <c r="B110" s="4" t="s">
        <v>239</v>
      </c>
      <c r="C110" s="5"/>
      <c r="D110" s="18">
        <v>335.1</v>
      </c>
      <c r="E110" s="18">
        <v>392.8</v>
      </c>
      <c r="F110" s="17">
        <f t="shared" si="1"/>
        <v>-57.7</v>
      </c>
    </row>
    <row r="111" spans="1:6" ht="31.5">
      <c r="A111" s="2" t="s">
        <v>20</v>
      </c>
      <c r="B111" s="7"/>
      <c r="C111" s="5" t="s">
        <v>19</v>
      </c>
      <c r="D111" s="18">
        <v>163.4</v>
      </c>
      <c r="E111" s="18">
        <v>225.1</v>
      </c>
      <c r="F111" s="17">
        <f t="shared" si="1"/>
        <v>-61.7</v>
      </c>
    </row>
    <row r="112" spans="1:6" ht="47.25">
      <c r="A112" s="2" t="s">
        <v>16</v>
      </c>
      <c r="B112" s="4"/>
      <c r="C112" s="5" t="s">
        <v>15</v>
      </c>
      <c r="D112" s="18">
        <v>35</v>
      </c>
      <c r="E112" s="18">
        <v>31</v>
      </c>
      <c r="F112" s="17">
        <f t="shared" si="1"/>
        <v>4</v>
      </c>
    </row>
    <row r="113" spans="1:6" ht="78.75">
      <c r="A113" s="2" t="s">
        <v>4</v>
      </c>
      <c r="B113" s="4"/>
      <c r="C113" s="5" t="s">
        <v>3</v>
      </c>
      <c r="D113" s="18">
        <v>136.69999999999999</v>
      </c>
      <c r="E113" s="18">
        <v>136.69999999999999</v>
      </c>
      <c r="F113" s="17">
        <f t="shared" si="1"/>
        <v>0</v>
      </c>
    </row>
    <row r="114" spans="1:6">
      <c r="A114" s="2" t="s">
        <v>397</v>
      </c>
      <c r="B114" s="4" t="s">
        <v>210</v>
      </c>
      <c r="C114" s="5"/>
      <c r="D114" s="18">
        <v>440749.2</v>
      </c>
      <c r="E114" s="18">
        <v>425074.6</v>
      </c>
      <c r="F114" s="17">
        <f t="shared" si="1"/>
        <v>15674.6</v>
      </c>
    </row>
    <row r="115" spans="1:6" ht="204.75">
      <c r="A115" s="2" t="s">
        <v>238</v>
      </c>
      <c r="B115" s="7"/>
      <c r="C115" s="5" t="s">
        <v>237</v>
      </c>
      <c r="D115" s="18">
        <v>2455.3000000000002</v>
      </c>
      <c r="E115" s="18">
        <v>2478.1</v>
      </c>
      <c r="F115" s="17">
        <f t="shared" si="1"/>
        <v>-22.8</v>
      </c>
    </row>
    <row r="116" spans="1:6" ht="47.25">
      <c r="A116" s="2" t="s">
        <v>209</v>
      </c>
      <c r="B116" s="4"/>
      <c r="C116" s="5" t="s">
        <v>208</v>
      </c>
      <c r="D116" s="18">
        <v>290</v>
      </c>
      <c r="E116" s="18">
        <v>297</v>
      </c>
      <c r="F116" s="17">
        <f t="shared" si="1"/>
        <v>-7</v>
      </c>
    </row>
    <row r="117" spans="1:6" ht="31.5">
      <c r="A117" s="2" t="s">
        <v>20</v>
      </c>
      <c r="B117" s="4"/>
      <c r="C117" s="5" t="s">
        <v>19</v>
      </c>
      <c r="D117" s="18">
        <v>172.7</v>
      </c>
      <c r="E117" s="18">
        <v>10521.8</v>
      </c>
      <c r="F117" s="17">
        <f t="shared" si="1"/>
        <v>-10349.1</v>
      </c>
    </row>
    <row r="118" spans="1:6" ht="47.25">
      <c r="A118" s="2" t="s">
        <v>236</v>
      </c>
      <c r="B118" s="4"/>
      <c r="C118" s="5" t="s">
        <v>235</v>
      </c>
      <c r="D118" s="18">
        <v>70</v>
      </c>
      <c r="E118" s="18">
        <v>78</v>
      </c>
      <c r="F118" s="17">
        <f t="shared" si="1"/>
        <v>-8</v>
      </c>
    </row>
    <row r="119" spans="1:6" ht="47.25">
      <c r="A119" s="2" t="s">
        <v>16</v>
      </c>
      <c r="B119" s="4"/>
      <c r="C119" s="5" t="s">
        <v>15</v>
      </c>
      <c r="D119" s="29">
        <v>125.7</v>
      </c>
      <c r="E119" s="18">
        <v>130.19999999999999</v>
      </c>
      <c r="F119" s="17">
        <f t="shared" si="1"/>
        <v>-4.5</v>
      </c>
    </row>
    <row r="120" spans="1:6" ht="31.5">
      <c r="A120" s="2" t="s">
        <v>14</v>
      </c>
      <c r="B120" s="4"/>
      <c r="C120" s="5" t="s">
        <v>13</v>
      </c>
      <c r="D120" s="29">
        <v>450.6</v>
      </c>
      <c r="E120" s="18">
        <v>451.5</v>
      </c>
      <c r="F120" s="17">
        <f t="shared" si="1"/>
        <v>-0.9</v>
      </c>
    </row>
    <row r="121" spans="1:6" ht="47.25">
      <c r="A121" s="2" t="s">
        <v>168</v>
      </c>
      <c r="B121" s="4"/>
      <c r="C121" s="5" t="s">
        <v>167</v>
      </c>
      <c r="D121" s="18">
        <v>99456.8</v>
      </c>
      <c r="E121" s="18">
        <v>75194.399999999994</v>
      </c>
      <c r="F121" s="17">
        <f t="shared" si="1"/>
        <v>24262.400000000001</v>
      </c>
    </row>
    <row r="122" spans="1:6" ht="63">
      <c r="A122" s="2" t="s">
        <v>234</v>
      </c>
      <c r="B122" s="4"/>
      <c r="C122" s="5" t="s">
        <v>233</v>
      </c>
      <c r="D122" s="18">
        <v>29374.7</v>
      </c>
      <c r="E122" s="18">
        <v>29374.7</v>
      </c>
      <c r="F122" s="17">
        <f t="shared" si="1"/>
        <v>0</v>
      </c>
    </row>
    <row r="123" spans="1:6" ht="47.25">
      <c r="A123" s="2" t="s">
        <v>232</v>
      </c>
      <c r="B123" s="4"/>
      <c r="C123" s="5" t="s">
        <v>231</v>
      </c>
      <c r="D123" s="18">
        <v>6732.4</v>
      </c>
      <c r="E123" s="18">
        <v>6732.4</v>
      </c>
      <c r="F123" s="17">
        <f t="shared" si="1"/>
        <v>0</v>
      </c>
    </row>
    <row r="124" spans="1:6" ht="63">
      <c r="A124" s="2" t="s">
        <v>230</v>
      </c>
      <c r="B124" s="4"/>
      <c r="C124" s="5" t="s">
        <v>229</v>
      </c>
      <c r="D124" s="18">
        <v>260084</v>
      </c>
      <c r="E124" s="18">
        <v>260084</v>
      </c>
      <c r="F124" s="17">
        <f t="shared" si="1"/>
        <v>0</v>
      </c>
    </row>
    <row r="125" spans="1:6" ht="63">
      <c r="A125" s="2" t="s">
        <v>228</v>
      </c>
      <c r="B125" s="4"/>
      <c r="C125" s="5" t="s">
        <v>227</v>
      </c>
      <c r="D125" s="18">
        <v>2114.4</v>
      </c>
      <c r="E125" s="18">
        <v>1302.5999999999999</v>
      </c>
      <c r="F125" s="17">
        <f t="shared" si="1"/>
        <v>811.8</v>
      </c>
    </row>
    <row r="126" spans="1:6" ht="47.25">
      <c r="A126" s="2" t="s">
        <v>226</v>
      </c>
      <c r="B126" s="4"/>
      <c r="C126" s="5" t="s">
        <v>225</v>
      </c>
      <c r="D126" s="18">
        <v>28750.6</v>
      </c>
      <c r="E126" s="18">
        <v>28750.6</v>
      </c>
      <c r="F126" s="17">
        <f t="shared" si="1"/>
        <v>0</v>
      </c>
    </row>
    <row r="127" spans="1:6" ht="47.25">
      <c r="A127" s="2" t="s">
        <v>224</v>
      </c>
      <c r="B127" s="4"/>
      <c r="C127" s="5" t="s">
        <v>223</v>
      </c>
      <c r="D127" s="18">
        <v>979.1</v>
      </c>
      <c r="E127" s="18">
        <v>0</v>
      </c>
      <c r="F127" s="17">
        <f t="shared" si="1"/>
        <v>979.1</v>
      </c>
    </row>
    <row r="128" spans="1:6" ht="78.75">
      <c r="A128" s="2" t="s">
        <v>222</v>
      </c>
      <c r="B128" s="4"/>
      <c r="C128" s="5" t="s">
        <v>221</v>
      </c>
      <c r="D128" s="18">
        <v>7063</v>
      </c>
      <c r="E128" s="18">
        <v>7021.1</v>
      </c>
      <c r="F128" s="17">
        <f t="shared" si="1"/>
        <v>41.9</v>
      </c>
    </row>
    <row r="129" spans="1:6" ht="63">
      <c r="A129" s="2" t="s">
        <v>220</v>
      </c>
      <c r="B129" s="4"/>
      <c r="C129" s="5" t="s">
        <v>219</v>
      </c>
      <c r="D129" s="18">
        <v>101.6</v>
      </c>
      <c r="E129" s="18">
        <v>101.6</v>
      </c>
      <c r="F129" s="17">
        <f t="shared" si="1"/>
        <v>0</v>
      </c>
    </row>
    <row r="130" spans="1:6" ht="47.25">
      <c r="A130" s="2" t="s">
        <v>106</v>
      </c>
      <c r="B130" s="4"/>
      <c r="C130" s="5" t="s">
        <v>105</v>
      </c>
      <c r="D130" s="18">
        <v>2312.6</v>
      </c>
      <c r="E130" s="18">
        <v>2312.6</v>
      </c>
      <c r="F130" s="17">
        <f t="shared" si="1"/>
        <v>0</v>
      </c>
    </row>
    <row r="131" spans="1:6" ht="47.25">
      <c r="A131" s="2" t="s">
        <v>218</v>
      </c>
      <c r="B131" s="4"/>
      <c r="C131" s="5" t="s">
        <v>217</v>
      </c>
      <c r="D131" s="18">
        <v>2456.5</v>
      </c>
      <c r="E131" s="18">
        <v>2456.5</v>
      </c>
      <c r="F131" s="17">
        <f t="shared" si="1"/>
        <v>0</v>
      </c>
    </row>
    <row r="132" spans="1:6" ht="47.25">
      <c r="A132" s="2" t="s">
        <v>216</v>
      </c>
      <c r="B132" s="4"/>
      <c r="C132" s="5" t="s">
        <v>215</v>
      </c>
      <c r="D132" s="18">
        <v>-62.6</v>
      </c>
      <c r="E132" s="18">
        <v>-62.6</v>
      </c>
      <c r="F132" s="17">
        <f t="shared" si="1"/>
        <v>0</v>
      </c>
    </row>
    <row r="133" spans="1:6" ht="47.25">
      <c r="A133" s="2" t="s">
        <v>214</v>
      </c>
      <c r="B133" s="4"/>
      <c r="C133" s="5" t="s">
        <v>213</v>
      </c>
      <c r="D133" s="18">
        <v>-410.7</v>
      </c>
      <c r="E133" s="18">
        <v>-410.7</v>
      </c>
      <c r="F133" s="17">
        <f t="shared" si="1"/>
        <v>0</v>
      </c>
    </row>
    <row r="134" spans="1:6" ht="63">
      <c r="A134" s="2" t="s">
        <v>212</v>
      </c>
      <c r="B134" s="4"/>
      <c r="C134" s="5" t="s">
        <v>211</v>
      </c>
      <c r="D134" s="18">
        <v>-1717.4</v>
      </c>
      <c r="E134" s="18">
        <v>-1717.4</v>
      </c>
      <c r="F134" s="17">
        <f t="shared" si="1"/>
        <v>0</v>
      </c>
    </row>
    <row r="135" spans="1:6" ht="63">
      <c r="A135" s="2" t="s">
        <v>38</v>
      </c>
      <c r="B135" s="4"/>
      <c r="C135" s="5" t="s">
        <v>36</v>
      </c>
      <c r="D135" s="18">
        <v>-21.8</v>
      </c>
      <c r="E135" s="18">
        <v>-21.8</v>
      </c>
      <c r="F135" s="17">
        <f t="shared" si="1"/>
        <v>0</v>
      </c>
    </row>
    <row r="136" spans="1:6">
      <c r="A136" s="2" t="s">
        <v>398</v>
      </c>
      <c r="B136" s="4" t="s">
        <v>184</v>
      </c>
      <c r="C136" s="5"/>
      <c r="D136" s="18">
        <v>10604499</v>
      </c>
      <c r="E136" s="18">
        <v>10603565.5</v>
      </c>
      <c r="F136" s="17">
        <f t="shared" si="1"/>
        <v>933.5</v>
      </c>
    </row>
    <row r="137" spans="1:6" ht="47.25">
      <c r="A137" s="2" t="s">
        <v>209</v>
      </c>
      <c r="B137" s="7"/>
      <c r="C137" s="5" t="s">
        <v>208</v>
      </c>
      <c r="D137" s="18">
        <v>308.8</v>
      </c>
      <c r="E137" s="18">
        <v>309.8</v>
      </c>
      <c r="F137" s="17">
        <f t="shared" ref="F137:F200" si="2">D137-E137</f>
        <v>-1</v>
      </c>
    </row>
    <row r="138" spans="1:6" ht="31.5">
      <c r="A138" s="2" t="s">
        <v>20</v>
      </c>
      <c r="B138" s="4"/>
      <c r="C138" s="5" t="s">
        <v>19</v>
      </c>
      <c r="D138" s="18">
        <v>15.5</v>
      </c>
      <c r="E138" s="18">
        <v>39.6</v>
      </c>
      <c r="F138" s="17">
        <f t="shared" si="2"/>
        <v>-24.1</v>
      </c>
    </row>
    <row r="139" spans="1:6" ht="47.25">
      <c r="A139" s="2" t="s">
        <v>207</v>
      </c>
      <c r="B139" s="4"/>
      <c r="C139" s="5" t="s">
        <v>206</v>
      </c>
      <c r="D139" s="18">
        <v>50</v>
      </c>
      <c r="E139" s="18">
        <v>51</v>
      </c>
      <c r="F139" s="17">
        <f t="shared" si="2"/>
        <v>-1</v>
      </c>
    </row>
    <row r="140" spans="1:6" ht="63">
      <c r="A140" s="2" t="s">
        <v>205</v>
      </c>
      <c r="B140" s="4"/>
      <c r="C140" s="5" t="s">
        <v>204</v>
      </c>
      <c r="D140" s="18">
        <v>184.5</v>
      </c>
      <c r="E140" s="18">
        <v>172.9</v>
      </c>
      <c r="F140" s="17">
        <f t="shared" si="2"/>
        <v>11.6</v>
      </c>
    </row>
    <row r="141" spans="1:6" ht="78.75">
      <c r="A141" s="2" t="s">
        <v>18</v>
      </c>
      <c r="B141" s="4"/>
      <c r="C141" s="5" t="s">
        <v>17</v>
      </c>
      <c r="D141" s="18">
        <v>450</v>
      </c>
      <c r="E141" s="18">
        <v>445</v>
      </c>
      <c r="F141" s="17">
        <f t="shared" si="2"/>
        <v>5</v>
      </c>
    </row>
    <row r="142" spans="1:6" ht="47.25">
      <c r="A142" s="2" t="s">
        <v>16</v>
      </c>
      <c r="B142" s="4"/>
      <c r="C142" s="5" t="s">
        <v>15</v>
      </c>
      <c r="D142" s="18">
        <v>209.6</v>
      </c>
      <c r="E142" s="18">
        <v>209.1</v>
      </c>
      <c r="F142" s="17">
        <f t="shared" si="2"/>
        <v>0.5</v>
      </c>
    </row>
    <row r="143" spans="1:6" ht="31.5">
      <c r="A143" s="2" t="s">
        <v>30</v>
      </c>
      <c r="B143" s="4"/>
      <c r="C143" s="5" t="s">
        <v>28</v>
      </c>
      <c r="D143" s="18">
        <v>0</v>
      </c>
      <c r="E143" s="18">
        <v>110.4</v>
      </c>
      <c r="F143" s="17">
        <f t="shared" si="2"/>
        <v>-110.4</v>
      </c>
    </row>
    <row r="144" spans="1:6" ht="31.5">
      <c r="A144" s="2" t="s">
        <v>203</v>
      </c>
      <c r="B144" s="4"/>
      <c r="C144" s="5" t="s">
        <v>202</v>
      </c>
      <c r="D144" s="18">
        <v>9645506.4000000004</v>
      </c>
      <c r="E144" s="18">
        <v>9645506.4000000004</v>
      </c>
      <c r="F144" s="17">
        <f t="shared" si="2"/>
        <v>0</v>
      </c>
    </row>
    <row r="145" spans="1:6" ht="47.25">
      <c r="A145" s="2" t="s">
        <v>201</v>
      </c>
      <c r="B145" s="4"/>
      <c r="C145" s="5" t="s">
        <v>200</v>
      </c>
      <c r="D145" s="18">
        <v>728756.5</v>
      </c>
      <c r="E145" s="18">
        <v>728756.5</v>
      </c>
      <c r="F145" s="17">
        <f t="shared" si="2"/>
        <v>0</v>
      </c>
    </row>
    <row r="146" spans="1:6" ht="63">
      <c r="A146" s="2" t="s">
        <v>199</v>
      </c>
      <c r="B146" s="4"/>
      <c r="C146" s="5" t="s">
        <v>198</v>
      </c>
      <c r="D146" s="18">
        <v>123700</v>
      </c>
      <c r="E146" s="18">
        <v>123700</v>
      </c>
      <c r="F146" s="17">
        <f t="shared" si="2"/>
        <v>0</v>
      </c>
    </row>
    <row r="147" spans="1:6" ht="47.25">
      <c r="A147" s="2" t="s">
        <v>197</v>
      </c>
      <c r="B147" s="4"/>
      <c r="C147" s="5" t="s">
        <v>196</v>
      </c>
      <c r="D147" s="18">
        <v>16295</v>
      </c>
      <c r="E147" s="18">
        <v>16295</v>
      </c>
      <c r="F147" s="17">
        <f t="shared" si="2"/>
        <v>0</v>
      </c>
    </row>
    <row r="148" spans="1:6" ht="110.25">
      <c r="A148" s="2" t="s">
        <v>195</v>
      </c>
      <c r="B148" s="4"/>
      <c r="C148" s="5" t="s">
        <v>194</v>
      </c>
      <c r="D148" s="18">
        <v>31483.5</v>
      </c>
      <c r="E148" s="18">
        <v>31483.5</v>
      </c>
      <c r="F148" s="17">
        <f t="shared" si="2"/>
        <v>0</v>
      </c>
    </row>
    <row r="149" spans="1:6" ht="47.25">
      <c r="A149" s="2" t="s">
        <v>193</v>
      </c>
      <c r="B149" s="4"/>
      <c r="C149" s="5" t="s">
        <v>192</v>
      </c>
      <c r="D149" s="18">
        <v>10972.5</v>
      </c>
      <c r="E149" s="18">
        <v>10972.5</v>
      </c>
      <c r="F149" s="17">
        <f t="shared" si="2"/>
        <v>0</v>
      </c>
    </row>
    <row r="150" spans="1:6" ht="78.75">
      <c r="A150" s="2" t="s">
        <v>191</v>
      </c>
      <c r="B150" s="4"/>
      <c r="C150" s="5" t="s">
        <v>190</v>
      </c>
      <c r="D150" s="18">
        <v>1790.4</v>
      </c>
      <c r="E150" s="18">
        <v>900.6</v>
      </c>
      <c r="F150" s="17">
        <f t="shared" si="2"/>
        <v>889.8</v>
      </c>
    </row>
    <row r="151" spans="1:6" ht="31.5">
      <c r="A151" s="2" t="s">
        <v>189</v>
      </c>
      <c r="B151" s="4"/>
      <c r="C151" s="5" t="s">
        <v>188</v>
      </c>
      <c r="D151" s="18">
        <v>42985.1</v>
      </c>
      <c r="E151" s="18">
        <v>42822</v>
      </c>
      <c r="F151" s="17">
        <f t="shared" si="2"/>
        <v>163.1</v>
      </c>
    </row>
    <row r="152" spans="1:6" ht="31.5">
      <c r="A152" s="2" t="s">
        <v>110</v>
      </c>
      <c r="B152" s="4"/>
      <c r="C152" s="5" t="s">
        <v>109</v>
      </c>
      <c r="D152" s="18">
        <v>1784</v>
      </c>
      <c r="E152" s="18">
        <v>1784</v>
      </c>
      <c r="F152" s="17">
        <f t="shared" si="2"/>
        <v>0</v>
      </c>
    </row>
    <row r="153" spans="1:6" ht="78.75">
      <c r="A153" s="2" t="s">
        <v>187</v>
      </c>
      <c r="B153" s="4"/>
      <c r="C153" s="5" t="s">
        <v>186</v>
      </c>
      <c r="D153" s="18">
        <v>0.4</v>
      </c>
      <c r="E153" s="18">
        <v>0.4</v>
      </c>
      <c r="F153" s="17">
        <f t="shared" si="2"/>
        <v>0</v>
      </c>
    </row>
    <row r="154" spans="1:6" ht="78.75">
      <c r="A154" s="2" t="s">
        <v>4</v>
      </c>
      <c r="B154" s="4"/>
      <c r="C154" s="5" t="s">
        <v>3</v>
      </c>
      <c r="D154" s="18">
        <v>7.2</v>
      </c>
      <c r="E154" s="18">
        <v>7.2</v>
      </c>
      <c r="F154" s="17">
        <f t="shared" si="2"/>
        <v>0</v>
      </c>
    </row>
    <row r="155" spans="1:6" ht="63">
      <c r="A155" s="2" t="s">
        <v>185</v>
      </c>
      <c r="B155" s="4"/>
      <c r="C155" s="5" t="s">
        <v>183</v>
      </c>
      <c r="D155" s="18">
        <v>-0.4</v>
      </c>
      <c r="E155" s="18">
        <v>-0.4</v>
      </c>
      <c r="F155" s="17">
        <f t="shared" si="2"/>
        <v>0</v>
      </c>
    </row>
    <row r="156" spans="1:6" ht="31.5">
      <c r="A156" s="2" t="s">
        <v>399</v>
      </c>
      <c r="B156" s="4" t="s">
        <v>141</v>
      </c>
      <c r="C156" s="5"/>
      <c r="D156" s="18">
        <v>1290206.1000000001</v>
      </c>
      <c r="E156" s="18">
        <v>1133996.8</v>
      </c>
      <c r="F156" s="17">
        <f t="shared" si="2"/>
        <v>156209.29999999999</v>
      </c>
    </row>
    <row r="157" spans="1:6" ht="110.25">
      <c r="A157" s="2" t="s">
        <v>182</v>
      </c>
      <c r="B157" s="7"/>
      <c r="C157" s="5" t="s">
        <v>181</v>
      </c>
      <c r="D157" s="18">
        <v>39</v>
      </c>
      <c r="E157" s="18">
        <v>51.2</v>
      </c>
      <c r="F157" s="17">
        <f t="shared" si="2"/>
        <v>-12.2</v>
      </c>
    </row>
    <row r="158" spans="1:6" ht="110.25">
      <c r="A158" s="2" t="s">
        <v>180</v>
      </c>
      <c r="B158" s="4"/>
      <c r="C158" s="5" t="s">
        <v>179</v>
      </c>
      <c r="D158" s="18">
        <v>0</v>
      </c>
      <c r="E158" s="18">
        <v>1.4</v>
      </c>
      <c r="F158" s="17">
        <f t="shared" si="2"/>
        <v>-1.4</v>
      </c>
    </row>
    <row r="159" spans="1:6" ht="47.25">
      <c r="A159" s="2" t="s">
        <v>178</v>
      </c>
      <c r="B159" s="4"/>
      <c r="C159" s="5" t="s">
        <v>177</v>
      </c>
      <c r="D159" s="18">
        <v>173.8</v>
      </c>
      <c r="E159" s="18">
        <v>211</v>
      </c>
      <c r="F159" s="17">
        <f t="shared" si="2"/>
        <v>-37.200000000000003</v>
      </c>
    </row>
    <row r="160" spans="1:6" ht="31.5">
      <c r="A160" s="2" t="s">
        <v>20</v>
      </c>
      <c r="B160" s="4"/>
      <c r="C160" s="5" t="s">
        <v>19</v>
      </c>
      <c r="D160" s="18">
        <v>1535.7</v>
      </c>
      <c r="E160" s="18">
        <v>2539.4</v>
      </c>
      <c r="F160" s="17">
        <f t="shared" si="2"/>
        <v>-1003.7</v>
      </c>
    </row>
    <row r="161" spans="1:6" ht="78.75">
      <c r="A161" s="2" t="s">
        <v>176</v>
      </c>
      <c r="B161" s="4"/>
      <c r="C161" s="5" t="s">
        <v>175</v>
      </c>
      <c r="D161" s="29">
        <v>72.900000000000006</v>
      </c>
      <c r="E161" s="18">
        <v>72.900000000000006</v>
      </c>
      <c r="F161" s="17">
        <f t="shared" si="2"/>
        <v>0</v>
      </c>
    </row>
    <row r="162" spans="1:6" ht="94.5">
      <c r="A162" s="2" t="s">
        <v>174</v>
      </c>
      <c r="B162" s="4"/>
      <c r="C162" s="5" t="s">
        <v>173</v>
      </c>
      <c r="D162" s="18">
        <v>12.8</v>
      </c>
      <c r="E162" s="18">
        <v>11.9</v>
      </c>
      <c r="F162" s="17">
        <f t="shared" si="2"/>
        <v>0.9</v>
      </c>
    </row>
    <row r="163" spans="1:6" ht="110.25">
      <c r="A163" s="2" t="s">
        <v>172</v>
      </c>
      <c r="B163" s="4"/>
      <c r="C163" s="5" t="s">
        <v>171</v>
      </c>
      <c r="D163" s="29">
        <v>1468.2</v>
      </c>
      <c r="E163" s="18">
        <v>1468.2</v>
      </c>
      <c r="F163" s="17">
        <f t="shared" si="2"/>
        <v>0</v>
      </c>
    </row>
    <row r="164" spans="1:6" ht="47.25">
      <c r="A164" s="2" t="s">
        <v>16</v>
      </c>
      <c r="B164" s="4"/>
      <c r="C164" s="5" t="s">
        <v>15</v>
      </c>
      <c r="D164" s="29">
        <v>240</v>
      </c>
      <c r="E164" s="18">
        <v>240.4</v>
      </c>
      <c r="F164" s="17">
        <f t="shared" si="2"/>
        <v>-0.4</v>
      </c>
    </row>
    <row r="165" spans="1:6" ht="31.5">
      <c r="A165" s="2" t="s">
        <v>14</v>
      </c>
      <c r="B165" s="4"/>
      <c r="C165" s="5" t="s">
        <v>13</v>
      </c>
      <c r="D165" s="29">
        <v>34</v>
      </c>
      <c r="E165" s="18">
        <v>34.1</v>
      </c>
      <c r="F165" s="17">
        <f t="shared" si="2"/>
        <v>-0.1</v>
      </c>
    </row>
    <row r="166" spans="1:6" ht="110.25">
      <c r="A166" s="2" t="s">
        <v>170</v>
      </c>
      <c r="B166" s="4"/>
      <c r="C166" s="5" t="s">
        <v>169</v>
      </c>
      <c r="D166" s="18">
        <v>100000</v>
      </c>
      <c r="E166" s="18">
        <v>100000</v>
      </c>
      <c r="F166" s="17">
        <f t="shared" si="2"/>
        <v>0</v>
      </c>
    </row>
    <row r="167" spans="1:6" ht="47.25">
      <c r="A167" s="2" t="s">
        <v>168</v>
      </c>
      <c r="B167" s="4"/>
      <c r="C167" s="5" t="s">
        <v>167</v>
      </c>
      <c r="D167" s="18">
        <v>710204.7</v>
      </c>
      <c r="E167" s="18">
        <v>707345.7</v>
      </c>
      <c r="F167" s="17">
        <f t="shared" si="2"/>
        <v>2859</v>
      </c>
    </row>
    <row r="168" spans="1:6" ht="78.75">
      <c r="A168" s="2" t="s">
        <v>166</v>
      </c>
      <c r="B168" s="4"/>
      <c r="C168" s="5" t="s">
        <v>165</v>
      </c>
      <c r="D168" s="18">
        <v>59908</v>
      </c>
      <c r="E168" s="18">
        <v>59908</v>
      </c>
      <c r="F168" s="17">
        <f t="shared" si="2"/>
        <v>0</v>
      </c>
    </row>
    <row r="169" spans="1:6" ht="78.75">
      <c r="A169" s="2" t="s">
        <v>164</v>
      </c>
      <c r="B169" s="4"/>
      <c r="C169" s="5" t="s">
        <v>163</v>
      </c>
      <c r="D169" s="18">
        <v>1630.7</v>
      </c>
      <c r="E169" s="18">
        <v>1630.7</v>
      </c>
      <c r="F169" s="17">
        <f t="shared" si="2"/>
        <v>0</v>
      </c>
    </row>
    <row r="170" spans="1:6" ht="63">
      <c r="A170" s="2" t="s">
        <v>162</v>
      </c>
      <c r="B170" s="4"/>
      <c r="C170" s="5" t="s">
        <v>161</v>
      </c>
      <c r="D170" s="18">
        <v>44872.4</v>
      </c>
      <c r="E170" s="18">
        <v>44872.4</v>
      </c>
      <c r="F170" s="17">
        <f t="shared" si="2"/>
        <v>0</v>
      </c>
    </row>
    <row r="171" spans="1:6" ht="47.25">
      <c r="A171" s="2" t="s">
        <v>160</v>
      </c>
      <c r="B171" s="4"/>
      <c r="C171" s="5" t="s">
        <v>159</v>
      </c>
      <c r="D171" s="18">
        <v>1157.7</v>
      </c>
      <c r="E171" s="18">
        <v>1157.7</v>
      </c>
      <c r="F171" s="17">
        <f t="shared" si="2"/>
        <v>0</v>
      </c>
    </row>
    <row r="172" spans="1:6" ht="47.25">
      <c r="A172" s="2" t="s">
        <v>158</v>
      </c>
      <c r="B172" s="4"/>
      <c r="C172" s="5" t="s">
        <v>157</v>
      </c>
      <c r="D172" s="18">
        <v>104500</v>
      </c>
      <c r="E172" s="18">
        <v>0</v>
      </c>
      <c r="F172" s="17">
        <f t="shared" si="2"/>
        <v>104500</v>
      </c>
    </row>
    <row r="173" spans="1:6" ht="110.25">
      <c r="A173" s="2" t="s">
        <v>156</v>
      </c>
      <c r="B173" s="4"/>
      <c r="C173" s="5" t="s">
        <v>155</v>
      </c>
      <c r="D173" s="18">
        <v>157571.70000000001</v>
      </c>
      <c r="E173" s="18">
        <v>145334.5</v>
      </c>
      <c r="F173" s="17">
        <f t="shared" si="2"/>
        <v>12237.2</v>
      </c>
    </row>
    <row r="174" spans="1:6" ht="47.25">
      <c r="A174" s="2" t="s">
        <v>154</v>
      </c>
      <c r="B174" s="4"/>
      <c r="C174" s="5" t="s">
        <v>153</v>
      </c>
      <c r="D174" s="18">
        <v>37548.400000000001</v>
      </c>
      <c r="E174" s="18">
        <v>0</v>
      </c>
      <c r="F174" s="17">
        <f t="shared" si="2"/>
        <v>37548.400000000001</v>
      </c>
    </row>
    <row r="175" spans="1:6" ht="126">
      <c r="A175" s="2" t="s">
        <v>152</v>
      </c>
      <c r="B175" s="4"/>
      <c r="C175" s="5" t="s">
        <v>151</v>
      </c>
      <c r="D175" s="18">
        <v>-393.3</v>
      </c>
      <c r="E175" s="18">
        <v>-393.3</v>
      </c>
      <c r="F175" s="17">
        <f t="shared" si="2"/>
        <v>0</v>
      </c>
    </row>
    <row r="176" spans="1:6" ht="94.5">
      <c r="A176" s="2" t="s">
        <v>150</v>
      </c>
      <c r="B176" s="4"/>
      <c r="C176" s="5" t="s">
        <v>149</v>
      </c>
      <c r="D176" s="18">
        <v>28.9</v>
      </c>
      <c r="E176" s="18">
        <v>28.9</v>
      </c>
      <c r="F176" s="17">
        <f t="shared" si="2"/>
        <v>0</v>
      </c>
    </row>
    <row r="177" spans="1:6" ht="63">
      <c r="A177" s="2" t="s">
        <v>148</v>
      </c>
      <c r="B177" s="4"/>
      <c r="C177" s="5" t="s">
        <v>147</v>
      </c>
      <c r="D177" s="18">
        <v>22.4</v>
      </c>
      <c r="E177" s="18">
        <v>22.4</v>
      </c>
      <c r="F177" s="17">
        <f t="shared" si="2"/>
        <v>0</v>
      </c>
    </row>
    <row r="178" spans="1:6" ht="78.75">
      <c r="A178" s="2" t="s">
        <v>4</v>
      </c>
      <c r="B178" s="4"/>
      <c r="C178" s="5" t="s">
        <v>3</v>
      </c>
      <c r="D178" s="18">
        <v>69582.5</v>
      </c>
      <c r="E178" s="18">
        <v>69582.5</v>
      </c>
      <c r="F178" s="17">
        <f t="shared" si="2"/>
        <v>0</v>
      </c>
    </row>
    <row r="179" spans="1:6" ht="78.75">
      <c r="A179" s="2" t="s">
        <v>146</v>
      </c>
      <c r="B179" s="4"/>
      <c r="C179" s="5" t="s">
        <v>145</v>
      </c>
      <c r="D179" s="18">
        <v>-27.5</v>
      </c>
      <c r="E179" s="18">
        <v>-27.5</v>
      </c>
      <c r="F179" s="17">
        <f t="shared" si="2"/>
        <v>0</v>
      </c>
    </row>
    <row r="180" spans="1:6" ht="47.25">
      <c r="A180" s="2" t="s">
        <v>144</v>
      </c>
      <c r="B180" s="4"/>
      <c r="C180" s="5" t="s">
        <v>143</v>
      </c>
      <c r="D180" s="18">
        <v>-21.3</v>
      </c>
      <c r="E180" s="18">
        <v>-21.3</v>
      </c>
      <c r="F180" s="17">
        <f t="shared" si="2"/>
        <v>0</v>
      </c>
    </row>
    <row r="181" spans="1:6" ht="141.75">
      <c r="A181" s="2" t="s">
        <v>142</v>
      </c>
      <c r="B181" s="4"/>
      <c r="C181" s="5" t="s">
        <v>140</v>
      </c>
      <c r="D181" s="18">
        <v>-74.400000000000006</v>
      </c>
      <c r="E181" s="18">
        <v>-74.400000000000006</v>
      </c>
      <c r="F181" s="17">
        <f t="shared" si="2"/>
        <v>0</v>
      </c>
    </row>
    <row r="182" spans="1:6" ht="31.5">
      <c r="A182" s="2" t="s">
        <v>400</v>
      </c>
      <c r="B182" s="4" t="s">
        <v>137</v>
      </c>
      <c r="C182" s="5"/>
      <c r="D182" s="18">
        <v>90</v>
      </c>
      <c r="E182" s="18">
        <v>65</v>
      </c>
      <c r="F182" s="17">
        <f t="shared" si="2"/>
        <v>25</v>
      </c>
    </row>
    <row r="183" spans="1:6" ht="63">
      <c r="A183" s="2" t="s">
        <v>139</v>
      </c>
      <c r="B183" s="7"/>
      <c r="C183" s="5" t="s">
        <v>138</v>
      </c>
      <c r="D183" s="18">
        <v>90</v>
      </c>
      <c r="E183" s="18">
        <v>90</v>
      </c>
      <c r="F183" s="17">
        <f t="shared" si="2"/>
        <v>0</v>
      </c>
    </row>
    <row r="184" spans="1:6" ht="31.5">
      <c r="A184" s="2" t="s">
        <v>30</v>
      </c>
      <c r="B184" s="4"/>
      <c r="C184" s="5" t="s">
        <v>28</v>
      </c>
      <c r="D184" s="18">
        <v>0</v>
      </c>
      <c r="E184" s="18">
        <v>-25</v>
      </c>
      <c r="F184" s="17">
        <f t="shared" si="2"/>
        <v>25</v>
      </c>
    </row>
    <row r="185" spans="1:6" ht="31.5">
      <c r="A185" s="2" t="s">
        <v>401</v>
      </c>
      <c r="B185" s="4" t="s">
        <v>100</v>
      </c>
      <c r="C185" s="5"/>
      <c r="D185" s="18">
        <v>721723.6</v>
      </c>
      <c r="E185" s="18">
        <v>679757.5</v>
      </c>
      <c r="F185" s="17">
        <f t="shared" si="2"/>
        <v>41966.1</v>
      </c>
    </row>
    <row r="186" spans="1:6" ht="31.5">
      <c r="A186" s="2" t="s">
        <v>20</v>
      </c>
      <c r="B186" s="7"/>
      <c r="C186" s="5" t="s">
        <v>19</v>
      </c>
      <c r="D186" s="18">
        <v>12161</v>
      </c>
      <c r="E186" s="18">
        <v>12332.3</v>
      </c>
      <c r="F186" s="17">
        <f t="shared" si="2"/>
        <v>-171.3</v>
      </c>
    </row>
    <row r="187" spans="1:6" ht="63">
      <c r="A187" s="2" t="s">
        <v>424</v>
      </c>
      <c r="B187" s="4"/>
      <c r="C187" s="5" t="s">
        <v>136</v>
      </c>
      <c r="D187" s="18">
        <v>9491.1</v>
      </c>
      <c r="E187" s="18">
        <v>9491.1</v>
      </c>
      <c r="F187" s="17">
        <f t="shared" si="2"/>
        <v>0</v>
      </c>
    </row>
    <row r="188" spans="1:6" ht="126">
      <c r="A188" s="2" t="s">
        <v>135</v>
      </c>
      <c r="B188" s="4"/>
      <c r="C188" s="5" t="s">
        <v>134</v>
      </c>
      <c r="D188" s="18">
        <v>1182.8</v>
      </c>
      <c r="E188" s="18">
        <v>1182.8</v>
      </c>
      <c r="F188" s="17">
        <f t="shared" si="2"/>
        <v>0</v>
      </c>
    </row>
    <row r="189" spans="1:6" ht="63">
      <c r="A189" s="2" t="s">
        <v>133</v>
      </c>
      <c r="B189" s="4"/>
      <c r="C189" s="5" t="s">
        <v>132</v>
      </c>
      <c r="D189" s="18">
        <v>2286.4</v>
      </c>
      <c r="E189" s="18">
        <v>1141.2</v>
      </c>
      <c r="F189" s="17">
        <f t="shared" si="2"/>
        <v>1145.2</v>
      </c>
    </row>
    <row r="190" spans="1:6" ht="78.75">
      <c r="A190" s="2" t="s">
        <v>421</v>
      </c>
      <c r="B190" s="4"/>
      <c r="C190" s="5" t="s">
        <v>131</v>
      </c>
      <c r="D190" s="18">
        <v>4852.8</v>
      </c>
      <c r="E190" s="18">
        <v>4264.5</v>
      </c>
      <c r="F190" s="17">
        <f t="shared" si="2"/>
        <v>588.29999999999995</v>
      </c>
    </row>
    <row r="191" spans="1:6" ht="78.75">
      <c r="A191" s="2" t="s">
        <v>130</v>
      </c>
      <c r="B191" s="4"/>
      <c r="C191" s="5" t="s">
        <v>129</v>
      </c>
      <c r="D191" s="18">
        <v>739.3</v>
      </c>
      <c r="E191" s="18">
        <v>739.3</v>
      </c>
      <c r="F191" s="17">
        <f t="shared" si="2"/>
        <v>0</v>
      </c>
    </row>
    <row r="192" spans="1:6" ht="94.5">
      <c r="A192" s="2" t="s">
        <v>422</v>
      </c>
      <c r="B192" s="4"/>
      <c r="C192" s="5" t="s">
        <v>128</v>
      </c>
      <c r="D192" s="18">
        <v>3734.1</v>
      </c>
      <c r="E192" s="18">
        <v>3655.3</v>
      </c>
      <c r="F192" s="17">
        <f t="shared" si="2"/>
        <v>78.8</v>
      </c>
    </row>
    <row r="193" spans="1:6" ht="78.75">
      <c r="A193" s="2" t="s">
        <v>423</v>
      </c>
      <c r="B193" s="4"/>
      <c r="C193" s="5" t="s">
        <v>127</v>
      </c>
      <c r="D193" s="18">
        <v>9663.6</v>
      </c>
      <c r="E193" s="18">
        <v>9567.6</v>
      </c>
      <c r="F193" s="17">
        <f t="shared" si="2"/>
        <v>96</v>
      </c>
    </row>
    <row r="194" spans="1:6" ht="63">
      <c r="A194" s="2" t="s">
        <v>126</v>
      </c>
      <c r="B194" s="4"/>
      <c r="C194" s="5" t="s">
        <v>125</v>
      </c>
      <c r="D194" s="18">
        <v>30.8</v>
      </c>
      <c r="E194" s="18">
        <v>30.7</v>
      </c>
      <c r="F194" s="17">
        <f t="shared" si="2"/>
        <v>0.1</v>
      </c>
    </row>
    <row r="195" spans="1:6" ht="47.25">
      <c r="A195" s="2" t="s">
        <v>124</v>
      </c>
      <c r="B195" s="4"/>
      <c r="C195" s="5" t="s">
        <v>123</v>
      </c>
      <c r="D195" s="18">
        <v>189100</v>
      </c>
      <c r="E195" s="18">
        <v>187452.1</v>
      </c>
      <c r="F195" s="17">
        <f t="shared" si="2"/>
        <v>1647.9</v>
      </c>
    </row>
    <row r="196" spans="1:6" ht="63">
      <c r="A196" s="2" t="s">
        <v>122</v>
      </c>
      <c r="B196" s="4"/>
      <c r="C196" s="5" t="s">
        <v>121</v>
      </c>
      <c r="D196" s="18">
        <v>3455.6</v>
      </c>
      <c r="E196" s="18">
        <v>3455.6</v>
      </c>
      <c r="F196" s="17">
        <f t="shared" si="2"/>
        <v>0</v>
      </c>
    </row>
    <row r="197" spans="1:6" ht="94.5">
      <c r="A197" s="2" t="s">
        <v>120</v>
      </c>
      <c r="B197" s="4"/>
      <c r="C197" s="5" t="s">
        <v>119</v>
      </c>
      <c r="D197" s="18">
        <v>5476.5</v>
      </c>
      <c r="E197" s="18">
        <v>4804.3</v>
      </c>
      <c r="F197" s="17">
        <f t="shared" si="2"/>
        <v>672.2</v>
      </c>
    </row>
    <row r="198" spans="1:6" ht="63">
      <c r="A198" s="2" t="s">
        <v>118</v>
      </c>
      <c r="B198" s="4"/>
      <c r="C198" s="5" t="s">
        <v>117</v>
      </c>
      <c r="D198" s="18">
        <v>10</v>
      </c>
      <c r="E198" s="18">
        <v>10</v>
      </c>
      <c r="F198" s="17">
        <f t="shared" si="2"/>
        <v>0</v>
      </c>
    </row>
    <row r="199" spans="1:6" ht="63">
      <c r="A199" s="2" t="s">
        <v>116</v>
      </c>
      <c r="B199" s="4"/>
      <c r="C199" s="5" t="s">
        <v>115</v>
      </c>
      <c r="D199" s="18">
        <v>121861.7</v>
      </c>
      <c r="E199" s="18">
        <v>120791.3</v>
      </c>
      <c r="F199" s="17">
        <f t="shared" si="2"/>
        <v>1070.4000000000001</v>
      </c>
    </row>
    <row r="200" spans="1:6" ht="110.25">
      <c r="A200" s="2" t="s">
        <v>114</v>
      </c>
      <c r="B200" s="4"/>
      <c r="C200" s="5" t="s">
        <v>113</v>
      </c>
      <c r="D200" s="18">
        <v>262940.3</v>
      </c>
      <c r="E200" s="18">
        <v>261072.1</v>
      </c>
      <c r="F200" s="17">
        <f t="shared" si="2"/>
        <v>1868.2</v>
      </c>
    </row>
    <row r="201" spans="1:6" ht="63">
      <c r="A201" s="2" t="s">
        <v>112</v>
      </c>
      <c r="B201" s="4"/>
      <c r="C201" s="5" t="s">
        <v>111</v>
      </c>
      <c r="D201" s="18">
        <v>79169.5</v>
      </c>
      <c r="E201" s="18">
        <v>45225</v>
      </c>
      <c r="F201" s="17">
        <f t="shared" ref="F201:F264" si="3">D201-E201</f>
        <v>33944.5</v>
      </c>
    </row>
    <row r="202" spans="1:6" ht="31.5">
      <c r="A202" s="2" t="s">
        <v>110</v>
      </c>
      <c r="B202" s="4"/>
      <c r="C202" s="5" t="s">
        <v>109</v>
      </c>
      <c r="D202" s="18">
        <v>314.60000000000002</v>
      </c>
      <c r="E202" s="18">
        <v>314.60000000000002</v>
      </c>
      <c r="F202" s="17">
        <f t="shared" si="3"/>
        <v>0</v>
      </c>
    </row>
    <row r="203" spans="1:6" ht="47.25">
      <c r="A203" s="2" t="s">
        <v>108</v>
      </c>
      <c r="B203" s="4"/>
      <c r="C203" s="5" t="s">
        <v>107</v>
      </c>
      <c r="D203" s="18">
        <v>13416.9</v>
      </c>
      <c r="E203" s="18">
        <v>13416.9</v>
      </c>
      <c r="F203" s="17">
        <f t="shared" si="3"/>
        <v>0</v>
      </c>
    </row>
    <row r="204" spans="1:6" ht="31.5">
      <c r="A204" s="2" t="s">
        <v>8</v>
      </c>
      <c r="B204" s="4"/>
      <c r="C204" s="5" t="s">
        <v>7</v>
      </c>
      <c r="D204" s="18">
        <v>2136.1</v>
      </c>
      <c r="E204" s="18">
        <v>2133.9</v>
      </c>
      <c r="F204" s="17">
        <f t="shared" si="3"/>
        <v>2.2000000000000002</v>
      </c>
    </row>
    <row r="205" spans="1:6" ht="47.25">
      <c r="A205" s="2" t="s">
        <v>106</v>
      </c>
      <c r="B205" s="4"/>
      <c r="C205" s="5" t="s">
        <v>105</v>
      </c>
      <c r="D205" s="18">
        <v>147.19999999999999</v>
      </c>
      <c r="E205" s="18">
        <v>147.19999999999999</v>
      </c>
      <c r="F205" s="17">
        <f t="shared" si="3"/>
        <v>0</v>
      </c>
    </row>
    <row r="206" spans="1:6" ht="78.75">
      <c r="A206" s="2" t="s">
        <v>4</v>
      </c>
      <c r="B206" s="4"/>
      <c r="C206" s="5" t="s">
        <v>3</v>
      </c>
      <c r="D206" s="18">
        <v>1.1000000000000001</v>
      </c>
      <c r="E206" s="18">
        <v>1.1000000000000001</v>
      </c>
      <c r="F206" s="17">
        <f t="shared" si="3"/>
        <v>0</v>
      </c>
    </row>
    <row r="207" spans="1:6" ht="47.25">
      <c r="A207" s="2" t="s">
        <v>104</v>
      </c>
      <c r="B207" s="4"/>
      <c r="C207" s="5" t="s">
        <v>103</v>
      </c>
      <c r="D207" s="18">
        <v>-1.2</v>
      </c>
      <c r="E207" s="18">
        <v>-1.2</v>
      </c>
      <c r="F207" s="17">
        <f t="shared" si="3"/>
        <v>0</v>
      </c>
    </row>
    <row r="208" spans="1:6" ht="78.75">
      <c r="A208" s="2" t="s">
        <v>425</v>
      </c>
      <c r="B208" s="4"/>
      <c r="C208" s="5" t="s">
        <v>102</v>
      </c>
      <c r="D208" s="18">
        <v>-310.3</v>
      </c>
      <c r="E208" s="18">
        <v>-328.2</v>
      </c>
      <c r="F208" s="17">
        <f t="shared" si="3"/>
        <v>17.899999999999999</v>
      </c>
    </row>
    <row r="209" spans="1:6" ht="157.5">
      <c r="A209" s="2" t="s">
        <v>426</v>
      </c>
      <c r="B209" s="4"/>
      <c r="C209" s="5" t="s">
        <v>101</v>
      </c>
      <c r="D209" s="18">
        <v>-107.8</v>
      </c>
      <c r="E209" s="18">
        <v>-107.8</v>
      </c>
      <c r="F209" s="17">
        <f t="shared" si="3"/>
        <v>0</v>
      </c>
    </row>
    <row r="210" spans="1:6" ht="63">
      <c r="A210" s="2" t="s">
        <v>38</v>
      </c>
      <c r="B210" s="4"/>
      <c r="C210" s="5" t="s">
        <v>36</v>
      </c>
      <c r="D210" s="18">
        <v>-28.5</v>
      </c>
      <c r="E210" s="18">
        <v>-1034.2</v>
      </c>
      <c r="F210" s="17">
        <f t="shared" si="3"/>
        <v>1005.7</v>
      </c>
    </row>
    <row r="211" spans="1:6" ht="31.5">
      <c r="A211" s="2" t="s">
        <v>402</v>
      </c>
      <c r="B211" s="4" t="s">
        <v>99</v>
      </c>
      <c r="C211" s="5"/>
      <c r="D211" s="18">
        <v>308.39999999999998</v>
      </c>
      <c r="E211" s="18">
        <v>373.4</v>
      </c>
      <c r="F211" s="17">
        <f t="shared" si="3"/>
        <v>-65</v>
      </c>
    </row>
    <row r="212" spans="1:6" ht="47.25">
      <c r="A212" s="2" t="s">
        <v>22</v>
      </c>
      <c r="B212" s="7"/>
      <c r="C212" s="5" t="s">
        <v>21</v>
      </c>
      <c r="D212" s="18">
        <v>240</v>
      </c>
      <c r="E212" s="18">
        <v>249.6</v>
      </c>
      <c r="F212" s="17">
        <f t="shared" si="3"/>
        <v>-9.6</v>
      </c>
    </row>
    <row r="213" spans="1:6" ht="31.5">
      <c r="A213" s="2" t="s">
        <v>20</v>
      </c>
      <c r="B213" s="4"/>
      <c r="C213" s="5" t="s">
        <v>19</v>
      </c>
      <c r="D213" s="18">
        <v>0</v>
      </c>
      <c r="E213" s="18">
        <v>48.6</v>
      </c>
      <c r="F213" s="17">
        <f t="shared" si="3"/>
        <v>-48.6</v>
      </c>
    </row>
    <row r="214" spans="1:6" ht="31.5">
      <c r="A214" s="2" t="s">
        <v>30</v>
      </c>
      <c r="B214" s="4"/>
      <c r="C214" s="5" t="s">
        <v>28</v>
      </c>
      <c r="D214" s="18">
        <v>0</v>
      </c>
      <c r="E214" s="18">
        <v>6.8</v>
      </c>
      <c r="F214" s="17">
        <f t="shared" si="3"/>
        <v>-6.8</v>
      </c>
    </row>
    <row r="215" spans="1:6" ht="78.75">
      <c r="A215" s="2" t="s">
        <v>4</v>
      </c>
      <c r="B215" s="4"/>
      <c r="C215" s="5" t="s">
        <v>3</v>
      </c>
      <c r="D215" s="18">
        <v>68.400000000000006</v>
      </c>
      <c r="E215" s="18">
        <v>68.400000000000006</v>
      </c>
      <c r="F215" s="17">
        <f t="shared" si="3"/>
        <v>0</v>
      </c>
    </row>
    <row r="216" spans="1:6" ht="31.5">
      <c r="A216" s="2" t="s">
        <v>403</v>
      </c>
      <c r="B216" s="4" t="s">
        <v>95</v>
      </c>
      <c r="C216" s="5"/>
      <c r="D216" s="18">
        <v>14579.7</v>
      </c>
      <c r="E216" s="18">
        <v>14588.8</v>
      </c>
      <c r="F216" s="17">
        <f t="shared" si="3"/>
        <v>-9.1</v>
      </c>
    </row>
    <row r="217" spans="1:6" ht="47.25">
      <c r="A217" s="2" t="s">
        <v>98</v>
      </c>
      <c r="B217" s="7"/>
      <c r="C217" s="5" t="s">
        <v>97</v>
      </c>
      <c r="D217" s="18">
        <v>10</v>
      </c>
      <c r="E217" s="18">
        <v>10</v>
      </c>
      <c r="F217" s="17">
        <f t="shared" si="3"/>
        <v>0</v>
      </c>
    </row>
    <row r="218" spans="1:6" ht="31.5">
      <c r="A218" s="2" t="s">
        <v>30</v>
      </c>
      <c r="B218" s="4"/>
      <c r="C218" s="5" t="s">
        <v>28</v>
      </c>
      <c r="D218" s="18">
        <v>0</v>
      </c>
      <c r="E218" s="18">
        <v>-6.5</v>
      </c>
      <c r="F218" s="17">
        <f t="shared" si="3"/>
        <v>6.5</v>
      </c>
    </row>
    <row r="219" spans="1:6" ht="31.5">
      <c r="A219" s="2" t="s">
        <v>14</v>
      </c>
      <c r="B219" s="4"/>
      <c r="C219" s="5" t="s">
        <v>13</v>
      </c>
      <c r="D219" s="29">
        <v>15</v>
      </c>
      <c r="E219" s="18">
        <v>15.6</v>
      </c>
      <c r="F219" s="17">
        <f t="shared" si="3"/>
        <v>-0.6</v>
      </c>
    </row>
    <row r="220" spans="1:6" ht="63">
      <c r="A220" s="2" t="s">
        <v>96</v>
      </c>
      <c r="B220" s="4"/>
      <c r="C220" s="5" t="s">
        <v>94</v>
      </c>
      <c r="D220" s="18">
        <v>14569.7</v>
      </c>
      <c r="E220" s="18">
        <v>14569.7</v>
      </c>
      <c r="F220" s="17">
        <f t="shared" si="3"/>
        <v>0</v>
      </c>
    </row>
    <row r="221" spans="1:6">
      <c r="A221" s="2" t="s">
        <v>404</v>
      </c>
      <c r="B221" s="4" t="s">
        <v>93</v>
      </c>
      <c r="C221" s="5"/>
      <c r="D221" s="18">
        <v>158.4</v>
      </c>
      <c r="E221" s="18">
        <v>198.5</v>
      </c>
      <c r="F221" s="17">
        <f t="shared" si="3"/>
        <v>-40.1</v>
      </c>
    </row>
    <row r="222" spans="1:6" ht="31.5">
      <c r="A222" s="2" t="s">
        <v>20</v>
      </c>
      <c r="B222" s="7"/>
      <c r="C222" s="5" t="s">
        <v>19</v>
      </c>
      <c r="D222" s="18">
        <v>158.4</v>
      </c>
      <c r="E222" s="18">
        <v>158.4</v>
      </c>
      <c r="F222" s="17">
        <f t="shared" si="3"/>
        <v>0</v>
      </c>
    </row>
    <row r="223" spans="1:6" ht="47.25">
      <c r="A223" s="2" t="s">
        <v>16</v>
      </c>
      <c r="B223" s="4"/>
      <c r="C223" s="5" t="s">
        <v>15</v>
      </c>
      <c r="D223" s="18">
        <v>0</v>
      </c>
      <c r="E223" s="18">
        <v>40.1</v>
      </c>
      <c r="F223" s="17">
        <f t="shared" si="3"/>
        <v>-40.1</v>
      </c>
    </row>
    <row r="224" spans="1:6">
      <c r="A224" s="2" t="s">
        <v>405</v>
      </c>
      <c r="B224" s="4" t="s">
        <v>90</v>
      </c>
      <c r="C224" s="5"/>
      <c r="D224" s="18">
        <v>168.8</v>
      </c>
      <c r="E224" s="18">
        <v>156.80000000000001</v>
      </c>
      <c r="F224" s="17">
        <f t="shared" si="3"/>
        <v>12</v>
      </c>
    </row>
    <row r="225" spans="1:6" ht="94.5">
      <c r="A225" s="2" t="s">
        <v>92</v>
      </c>
      <c r="B225" s="7"/>
      <c r="C225" s="5" t="s">
        <v>91</v>
      </c>
      <c r="D225" s="18">
        <v>120</v>
      </c>
      <c r="E225" s="18">
        <v>108</v>
      </c>
      <c r="F225" s="17">
        <f t="shared" si="3"/>
        <v>12</v>
      </c>
    </row>
    <row r="226" spans="1:6" ht="78.75">
      <c r="A226" s="2" t="s">
        <v>4</v>
      </c>
      <c r="B226" s="4"/>
      <c r="C226" s="5" t="s">
        <v>3</v>
      </c>
      <c r="D226" s="18">
        <v>48.8</v>
      </c>
      <c r="E226" s="18">
        <v>48.8</v>
      </c>
      <c r="F226" s="17">
        <f t="shared" si="3"/>
        <v>0</v>
      </c>
    </row>
    <row r="227" spans="1:6">
      <c r="A227" s="2" t="s">
        <v>406</v>
      </c>
      <c r="B227" s="4" t="s">
        <v>89</v>
      </c>
      <c r="C227" s="5"/>
      <c r="D227" s="18">
        <v>0.3</v>
      </c>
      <c r="E227" s="18">
        <v>11.3</v>
      </c>
      <c r="F227" s="17">
        <f t="shared" si="3"/>
        <v>-11</v>
      </c>
    </row>
    <row r="228" spans="1:6" ht="31.5">
      <c r="A228" s="2" t="s">
        <v>30</v>
      </c>
      <c r="B228" s="7"/>
      <c r="C228" s="5" t="s">
        <v>28</v>
      </c>
      <c r="D228" s="18">
        <v>0</v>
      </c>
      <c r="E228" s="18">
        <v>11</v>
      </c>
      <c r="F228" s="17">
        <f t="shared" si="3"/>
        <v>-11</v>
      </c>
    </row>
    <row r="229" spans="1:6" ht="31.5">
      <c r="A229" s="2" t="s">
        <v>14</v>
      </c>
      <c r="B229" s="4"/>
      <c r="C229" s="5" t="s">
        <v>13</v>
      </c>
      <c r="D229" s="18">
        <v>0.3</v>
      </c>
      <c r="E229" s="18">
        <v>0.3</v>
      </c>
      <c r="F229" s="17">
        <f t="shared" si="3"/>
        <v>0</v>
      </c>
    </row>
    <row r="230" spans="1:6" ht="31.5">
      <c r="A230" s="2" t="s">
        <v>407</v>
      </c>
      <c r="B230" s="4" t="s">
        <v>88</v>
      </c>
      <c r="C230" s="5"/>
      <c r="D230" s="18">
        <v>1162.4000000000001</v>
      </c>
      <c r="E230" s="18">
        <v>1367.4</v>
      </c>
      <c r="F230" s="17">
        <f t="shared" si="3"/>
        <v>-205</v>
      </c>
    </row>
    <row r="231" spans="1:6" ht="31.5">
      <c r="A231" s="2" t="s">
        <v>20</v>
      </c>
      <c r="B231" s="7"/>
      <c r="C231" s="5" t="s">
        <v>19</v>
      </c>
      <c r="D231" s="18">
        <v>1162.4000000000001</v>
      </c>
      <c r="E231" s="18">
        <v>1367.4</v>
      </c>
      <c r="F231" s="17">
        <f t="shared" si="3"/>
        <v>-205</v>
      </c>
    </row>
    <row r="232" spans="1:6">
      <c r="A232" s="2" t="s">
        <v>408</v>
      </c>
      <c r="B232" s="4" t="s">
        <v>84</v>
      </c>
      <c r="C232" s="5"/>
      <c r="D232" s="18">
        <v>14055</v>
      </c>
      <c r="E232" s="18">
        <v>14072.6</v>
      </c>
      <c r="F232" s="17">
        <f t="shared" si="3"/>
        <v>-17.600000000000001</v>
      </c>
    </row>
    <row r="233" spans="1:6" ht="31.5">
      <c r="A233" s="2" t="s">
        <v>20</v>
      </c>
      <c r="B233" s="7"/>
      <c r="C233" s="5" t="s">
        <v>19</v>
      </c>
      <c r="D233" s="18">
        <v>1600</v>
      </c>
      <c r="E233" s="18">
        <v>1633.4</v>
      </c>
      <c r="F233" s="17">
        <f t="shared" si="3"/>
        <v>-33.4</v>
      </c>
    </row>
    <row r="234" spans="1:6" ht="47.25">
      <c r="A234" s="2" t="s">
        <v>16</v>
      </c>
      <c r="B234" s="4"/>
      <c r="C234" s="5" t="s">
        <v>15</v>
      </c>
      <c r="D234" s="18">
        <v>0</v>
      </c>
      <c r="E234" s="18">
        <v>34.200000000000003</v>
      </c>
      <c r="F234" s="17">
        <f t="shared" si="3"/>
        <v>-34.200000000000003</v>
      </c>
    </row>
    <row r="235" spans="1:6" ht="31.5">
      <c r="A235" s="2" t="s">
        <v>30</v>
      </c>
      <c r="B235" s="4"/>
      <c r="C235" s="5" t="s">
        <v>28</v>
      </c>
      <c r="D235" s="18">
        <v>0</v>
      </c>
      <c r="E235" s="18">
        <v>-50</v>
      </c>
      <c r="F235" s="17">
        <f t="shared" si="3"/>
        <v>50</v>
      </c>
    </row>
    <row r="236" spans="1:6" ht="63">
      <c r="A236" s="2" t="s">
        <v>87</v>
      </c>
      <c r="B236" s="4"/>
      <c r="C236" s="5" t="s">
        <v>86</v>
      </c>
      <c r="D236" s="18">
        <v>7728.8</v>
      </c>
      <c r="E236" s="18">
        <v>7728.8</v>
      </c>
      <c r="F236" s="17">
        <f t="shared" si="3"/>
        <v>0</v>
      </c>
    </row>
    <row r="237" spans="1:6" ht="63">
      <c r="A237" s="2" t="s">
        <v>85</v>
      </c>
      <c r="B237" s="4"/>
      <c r="C237" s="5" t="s">
        <v>83</v>
      </c>
      <c r="D237" s="18">
        <v>4726.2</v>
      </c>
      <c r="E237" s="18">
        <v>4726.2</v>
      </c>
      <c r="F237" s="17">
        <f t="shared" si="3"/>
        <v>0</v>
      </c>
    </row>
    <row r="238" spans="1:6" ht="31.5">
      <c r="A238" s="2" t="s">
        <v>409</v>
      </c>
      <c r="B238" s="4" t="s">
        <v>37</v>
      </c>
      <c r="C238" s="5"/>
      <c r="D238" s="18">
        <v>472420.6</v>
      </c>
      <c r="E238" s="18">
        <v>472580.8</v>
      </c>
      <c r="F238" s="17">
        <f t="shared" si="3"/>
        <v>-160.19999999999999</v>
      </c>
    </row>
    <row r="239" spans="1:6" ht="94.5">
      <c r="A239" s="2" t="s">
        <v>26</v>
      </c>
      <c r="B239" s="7"/>
      <c r="C239" s="5" t="s">
        <v>25</v>
      </c>
      <c r="D239" s="18">
        <v>217.5</v>
      </c>
      <c r="E239" s="18">
        <v>287.2</v>
      </c>
      <c r="F239" s="17">
        <f t="shared" si="3"/>
        <v>-69.7</v>
      </c>
    </row>
    <row r="240" spans="1:6" ht="94.5">
      <c r="A240" s="2" t="s">
        <v>82</v>
      </c>
      <c r="B240" s="4"/>
      <c r="C240" s="5" t="s">
        <v>81</v>
      </c>
      <c r="D240" s="18">
        <v>300</v>
      </c>
      <c r="E240" s="18">
        <v>287.2</v>
      </c>
      <c r="F240" s="17">
        <f t="shared" si="3"/>
        <v>12.8</v>
      </c>
    </row>
    <row r="241" spans="1:6" ht="94.5">
      <c r="A241" s="2" t="s">
        <v>80</v>
      </c>
      <c r="B241" s="4"/>
      <c r="C241" s="5" t="s">
        <v>79</v>
      </c>
      <c r="D241" s="18">
        <v>200</v>
      </c>
      <c r="E241" s="18">
        <v>197.2</v>
      </c>
      <c r="F241" s="17">
        <f t="shared" si="3"/>
        <v>2.8</v>
      </c>
    </row>
    <row r="242" spans="1:6" ht="63">
      <c r="A242" s="2" t="s">
        <v>78</v>
      </c>
      <c r="B242" s="4"/>
      <c r="C242" s="5" t="s">
        <v>77</v>
      </c>
      <c r="D242" s="18">
        <v>201</v>
      </c>
      <c r="E242" s="18">
        <v>201.2</v>
      </c>
      <c r="F242" s="17">
        <f t="shared" si="3"/>
        <v>-0.2</v>
      </c>
    </row>
    <row r="243" spans="1:6" ht="94.5">
      <c r="A243" s="2" t="s">
        <v>76</v>
      </c>
      <c r="B243" s="4"/>
      <c r="C243" s="5" t="s">
        <v>75</v>
      </c>
      <c r="D243" s="18">
        <v>10353</v>
      </c>
      <c r="E243" s="18">
        <v>10737</v>
      </c>
      <c r="F243" s="17">
        <f t="shared" si="3"/>
        <v>-384</v>
      </c>
    </row>
    <row r="244" spans="1:6" ht="141.75">
      <c r="A244" s="2" t="s">
        <v>74</v>
      </c>
      <c r="B244" s="4"/>
      <c r="C244" s="5" t="s">
        <v>73</v>
      </c>
      <c r="D244" s="29">
        <v>2240</v>
      </c>
      <c r="E244" s="18">
        <v>2243.8000000000002</v>
      </c>
      <c r="F244" s="17">
        <f t="shared" si="3"/>
        <v>-3.8</v>
      </c>
    </row>
    <row r="245" spans="1:6" ht="47.25">
      <c r="A245" s="2" t="s">
        <v>72</v>
      </c>
      <c r="B245" s="4"/>
      <c r="C245" s="5" t="s">
        <v>71</v>
      </c>
      <c r="D245" s="18">
        <v>552.1</v>
      </c>
      <c r="E245" s="18">
        <v>549.9</v>
      </c>
      <c r="F245" s="17">
        <f t="shared" si="3"/>
        <v>2.2000000000000002</v>
      </c>
    </row>
    <row r="246" spans="1:6" ht="110.25">
      <c r="A246" s="2" t="s">
        <v>70</v>
      </c>
      <c r="B246" s="4"/>
      <c r="C246" s="5" t="s">
        <v>69</v>
      </c>
      <c r="D246" s="18">
        <v>1975.3</v>
      </c>
      <c r="E246" s="18">
        <v>2018.2</v>
      </c>
      <c r="F246" s="17">
        <f t="shared" si="3"/>
        <v>-42.9</v>
      </c>
    </row>
    <row r="247" spans="1:6" ht="78.75">
      <c r="A247" s="2" t="s">
        <v>68</v>
      </c>
      <c r="B247" s="4"/>
      <c r="C247" s="5" t="s">
        <v>67</v>
      </c>
      <c r="D247" s="18">
        <v>50</v>
      </c>
      <c r="E247" s="18">
        <v>35</v>
      </c>
      <c r="F247" s="17">
        <f t="shared" si="3"/>
        <v>15</v>
      </c>
    </row>
    <row r="248" spans="1:6" ht="31.5">
      <c r="A248" s="2" t="s">
        <v>66</v>
      </c>
      <c r="B248" s="4"/>
      <c r="C248" s="5" t="s">
        <v>65</v>
      </c>
      <c r="D248" s="18">
        <v>2445.3000000000002</v>
      </c>
      <c r="E248" s="18">
        <v>2445.3000000000002</v>
      </c>
      <c r="F248" s="17">
        <f t="shared" si="3"/>
        <v>0</v>
      </c>
    </row>
    <row r="249" spans="1:6" ht="63">
      <c r="A249" s="2" t="s">
        <v>64</v>
      </c>
      <c r="B249" s="4"/>
      <c r="C249" s="5" t="s">
        <v>63</v>
      </c>
      <c r="D249" s="29">
        <v>8500</v>
      </c>
      <c r="E249" s="18">
        <v>8985.6</v>
      </c>
      <c r="F249" s="17">
        <f t="shared" si="3"/>
        <v>-485.6</v>
      </c>
    </row>
    <row r="250" spans="1:6" ht="47.25">
      <c r="A250" s="2" t="s">
        <v>62</v>
      </c>
      <c r="B250" s="4"/>
      <c r="C250" s="5" t="s">
        <v>61</v>
      </c>
      <c r="D250" s="29">
        <v>15452</v>
      </c>
      <c r="E250" s="18">
        <v>15635.5</v>
      </c>
      <c r="F250" s="17">
        <f t="shared" si="3"/>
        <v>-183.5</v>
      </c>
    </row>
    <row r="251" spans="1:6" ht="47.25">
      <c r="A251" s="2" t="s">
        <v>60</v>
      </c>
      <c r="B251" s="4"/>
      <c r="C251" s="5" t="s">
        <v>59</v>
      </c>
      <c r="D251" s="18">
        <v>11000</v>
      </c>
      <c r="E251" s="18">
        <v>10719.5</v>
      </c>
      <c r="F251" s="17">
        <f t="shared" si="3"/>
        <v>280.5</v>
      </c>
    </row>
    <row r="252" spans="1:6" ht="94.5">
      <c r="A252" s="2" t="s">
        <v>58</v>
      </c>
      <c r="B252" s="4"/>
      <c r="C252" s="5" t="s">
        <v>57</v>
      </c>
      <c r="D252" s="18">
        <v>36.9</v>
      </c>
      <c r="E252" s="18">
        <v>27.8</v>
      </c>
      <c r="F252" s="17">
        <f t="shared" si="3"/>
        <v>9.1</v>
      </c>
    </row>
    <row r="253" spans="1:6" ht="47.25">
      <c r="A253" s="2" t="s">
        <v>22</v>
      </c>
      <c r="B253" s="4"/>
      <c r="C253" s="5" t="s">
        <v>21</v>
      </c>
      <c r="D253" s="18">
        <v>323</v>
      </c>
      <c r="E253" s="18">
        <v>322.2</v>
      </c>
      <c r="F253" s="17">
        <f t="shared" si="3"/>
        <v>0.8</v>
      </c>
    </row>
    <row r="254" spans="1:6" ht="31.5">
      <c r="A254" s="2" t="s">
        <v>20</v>
      </c>
      <c r="B254" s="4"/>
      <c r="C254" s="5" t="s">
        <v>19</v>
      </c>
      <c r="D254" s="18">
        <v>0</v>
      </c>
      <c r="E254" s="18">
        <v>119.6</v>
      </c>
      <c r="F254" s="17">
        <f t="shared" si="3"/>
        <v>-119.6</v>
      </c>
    </row>
    <row r="255" spans="1:6" ht="126">
      <c r="A255" s="2" t="s">
        <v>56</v>
      </c>
      <c r="B255" s="4"/>
      <c r="C255" s="5" t="s">
        <v>55</v>
      </c>
      <c r="D255" s="18">
        <v>0</v>
      </c>
      <c r="E255" s="18">
        <v>-5</v>
      </c>
      <c r="F255" s="17">
        <f t="shared" si="3"/>
        <v>5</v>
      </c>
    </row>
    <row r="256" spans="1:6" ht="63">
      <c r="A256" s="2" t="s">
        <v>54</v>
      </c>
      <c r="B256" s="4"/>
      <c r="C256" s="5" t="s">
        <v>53</v>
      </c>
      <c r="D256" s="29">
        <v>4180</v>
      </c>
      <c r="E256" s="18">
        <v>4182.2</v>
      </c>
      <c r="F256" s="17">
        <f t="shared" si="3"/>
        <v>-2.2000000000000002</v>
      </c>
    </row>
    <row r="257" spans="1:6" ht="78.75">
      <c r="A257" s="2" t="s">
        <v>52</v>
      </c>
      <c r="B257" s="4"/>
      <c r="C257" s="5" t="s">
        <v>51</v>
      </c>
      <c r="D257" s="29">
        <v>2570</v>
      </c>
      <c r="E257" s="18">
        <v>2572.1999999999998</v>
      </c>
      <c r="F257" s="17">
        <f t="shared" si="3"/>
        <v>-2.2000000000000002</v>
      </c>
    </row>
    <row r="258" spans="1:6" ht="63">
      <c r="A258" s="2" t="s">
        <v>50</v>
      </c>
      <c r="B258" s="4"/>
      <c r="C258" s="5" t="s">
        <v>49</v>
      </c>
      <c r="D258" s="18">
        <v>0</v>
      </c>
      <c r="E258" s="18">
        <v>-3</v>
      </c>
      <c r="F258" s="17">
        <f t="shared" si="3"/>
        <v>3</v>
      </c>
    </row>
    <row r="259" spans="1:6" ht="78.75">
      <c r="A259" s="2" t="s">
        <v>48</v>
      </c>
      <c r="B259" s="4"/>
      <c r="C259" s="5" t="s">
        <v>47</v>
      </c>
      <c r="D259" s="18">
        <v>297.2</v>
      </c>
      <c r="E259" s="18">
        <v>295.5</v>
      </c>
      <c r="F259" s="17">
        <f t="shared" si="3"/>
        <v>1.7</v>
      </c>
    </row>
    <row r="260" spans="1:6" ht="47.25">
      <c r="A260" s="2" t="s">
        <v>16</v>
      </c>
      <c r="B260" s="4"/>
      <c r="C260" s="5" t="s">
        <v>15</v>
      </c>
      <c r="D260" s="29">
        <v>121.9</v>
      </c>
      <c r="E260" s="18">
        <v>125.1</v>
      </c>
      <c r="F260" s="17">
        <f t="shared" si="3"/>
        <v>-3.2</v>
      </c>
    </row>
    <row r="261" spans="1:6" ht="31.5">
      <c r="A261" s="2" t="s">
        <v>30</v>
      </c>
      <c r="B261" s="4"/>
      <c r="C261" s="5" t="s">
        <v>28</v>
      </c>
      <c r="D261" s="18">
        <v>0</v>
      </c>
      <c r="E261" s="18">
        <v>-1.2</v>
      </c>
      <c r="F261" s="17">
        <f t="shared" si="3"/>
        <v>1.2</v>
      </c>
    </row>
    <row r="262" spans="1:6" ht="31.5">
      <c r="A262" s="2" t="s">
        <v>46</v>
      </c>
      <c r="B262" s="4"/>
      <c r="C262" s="5" t="s">
        <v>45</v>
      </c>
      <c r="D262" s="18">
        <v>54693.8</v>
      </c>
      <c r="E262" s="18">
        <v>47335.7</v>
      </c>
      <c r="F262" s="17">
        <f t="shared" si="3"/>
        <v>7358.1</v>
      </c>
    </row>
    <row r="263" spans="1:6" ht="47.25">
      <c r="A263" s="2" t="s">
        <v>44</v>
      </c>
      <c r="B263" s="4"/>
      <c r="C263" s="5" t="s">
        <v>43</v>
      </c>
      <c r="D263" s="18">
        <v>15331.5</v>
      </c>
      <c r="E263" s="18">
        <v>11350.5</v>
      </c>
      <c r="F263" s="17">
        <f t="shared" si="3"/>
        <v>3981</v>
      </c>
    </row>
    <row r="264" spans="1:6" ht="47.25">
      <c r="A264" s="2" t="s">
        <v>42</v>
      </c>
      <c r="B264" s="4"/>
      <c r="C264" s="5" t="s">
        <v>41</v>
      </c>
      <c r="D264" s="18">
        <v>271916.59999999998</v>
      </c>
      <c r="E264" s="18">
        <v>271916.59999999998</v>
      </c>
      <c r="F264" s="17">
        <f t="shared" si="3"/>
        <v>0</v>
      </c>
    </row>
    <row r="265" spans="1:6" ht="47.25">
      <c r="A265" s="2" t="s">
        <v>40</v>
      </c>
      <c r="B265" s="4"/>
      <c r="C265" s="5" t="s">
        <v>39</v>
      </c>
      <c r="D265" s="18">
        <v>80000</v>
      </c>
      <c r="E265" s="18">
        <v>80000</v>
      </c>
      <c r="F265" s="17">
        <f t="shared" ref="F265:F288" si="4">D265-E265</f>
        <v>0</v>
      </c>
    </row>
    <row r="266" spans="1:6" ht="78.75">
      <c r="A266" s="2" t="s">
        <v>4</v>
      </c>
      <c r="B266" s="4"/>
      <c r="C266" s="5" t="s">
        <v>3</v>
      </c>
      <c r="D266" s="18">
        <v>3629.8</v>
      </c>
      <c r="E266" s="18">
        <v>3629.8</v>
      </c>
      <c r="F266" s="17">
        <f t="shared" si="4"/>
        <v>0</v>
      </c>
    </row>
    <row r="267" spans="1:6" ht="63">
      <c r="A267" s="2" t="s">
        <v>38</v>
      </c>
      <c r="B267" s="4"/>
      <c r="C267" s="5" t="s">
        <v>36</v>
      </c>
      <c r="D267" s="18">
        <v>-3629.8</v>
      </c>
      <c r="E267" s="18">
        <v>-3629.8</v>
      </c>
      <c r="F267" s="17">
        <f t="shared" si="4"/>
        <v>0</v>
      </c>
    </row>
    <row r="268" spans="1:6" ht="31.5">
      <c r="A268" s="2" t="s">
        <v>410</v>
      </c>
      <c r="B268" s="4" t="s">
        <v>32</v>
      </c>
      <c r="C268" s="5"/>
      <c r="D268" s="18">
        <v>11961.6</v>
      </c>
      <c r="E268" s="18">
        <v>11961.6</v>
      </c>
      <c r="F268" s="17">
        <f t="shared" si="4"/>
        <v>0</v>
      </c>
    </row>
    <row r="269" spans="1:6" ht="63">
      <c r="A269" s="2" t="s">
        <v>35</v>
      </c>
      <c r="B269" s="7"/>
      <c r="C269" s="5" t="s">
        <v>34</v>
      </c>
      <c r="D269" s="18">
        <v>6120.9</v>
      </c>
      <c r="E269" s="18">
        <v>6120.9</v>
      </c>
      <c r="F269" s="17">
        <f t="shared" si="4"/>
        <v>0</v>
      </c>
    </row>
    <row r="270" spans="1:6" ht="63">
      <c r="A270" s="2" t="s">
        <v>33</v>
      </c>
      <c r="B270" s="4"/>
      <c r="C270" s="5" t="s">
        <v>31</v>
      </c>
      <c r="D270" s="18">
        <v>5840.7</v>
      </c>
      <c r="E270" s="18">
        <v>5840.7</v>
      </c>
      <c r="F270" s="17">
        <f t="shared" si="4"/>
        <v>0</v>
      </c>
    </row>
    <row r="271" spans="1:6" ht="31.5">
      <c r="A271" s="2" t="s">
        <v>411</v>
      </c>
      <c r="B271" s="4" t="s">
        <v>29</v>
      </c>
      <c r="C271" s="5"/>
      <c r="D271" s="18">
        <v>0</v>
      </c>
      <c r="E271" s="18">
        <v>-5.9</v>
      </c>
      <c r="F271" s="17">
        <f t="shared" si="4"/>
        <v>5.9</v>
      </c>
    </row>
    <row r="272" spans="1:6" ht="31.5">
      <c r="A272" s="2" t="s">
        <v>30</v>
      </c>
      <c r="B272" s="7"/>
      <c r="C272" s="5" t="s">
        <v>28</v>
      </c>
      <c r="D272" s="18">
        <v>0</v>
      </c>
      <c r="E272" s="18">
        <v>-5.9</v>
      </c>
      <c r="F272" s="17">
        <f t="shared" si="4"/>
        <v>5.9</v>
      </c>
    </row>
    <row r="273" spans="1:6" ht="31.5">
      <c r="A273" s="2" t="s">
        <v>412</v>
      </c>
      <c r="B273" s="4" t="s">
        <v>27</v>
      </c>
      <c r="C273" s="5"/>
      <c r="D273" s="18">
        <v>51.3</v>
      </c>
      <c r="E273" s="18">
        <v>51.3</v>
      </c>
      <c r="F273" s="17">
        <f t="shared" si="4"/>
        <v>0</v>
      </c>
    </row>
    <row r="274" spans="1:6" ht="31.5">
      <c r="A274" s="2" t="s">
        <v>20</v>
      </c>
      <c r="B274" s="7"/>
      <c r="C274" s="5" t="s">
        <v>19</v>
      </c>
      <c r="D274" s="18">
        <v>51.3</v>
      </c>
      <c r="E274" s="18">
        <v>51.3</v>
      </c>
      <c r="F274" s="17">
        <f t="shared" si="4"/>
        <v>0</v>
      </c>
    </row>
    <row r="275" spans="1:6" ht="31.5">
      <c r="A275" s="2" t="s">
        <v>413</v>
      </c>
      <c r="B275" s="4" t="s">
        <v>1</v>
      </c>
      <c r="C275" s="5"/>
      <c r="D275" s="18">
        <v>33560.300000000003</v>
      </c>
      <c r="E275" s="18">
        <v>32775.199999999997</v>
      </c>
      <c r="F275" s="17">
        <f t="shared" si="4"/>
        <v>785.1</v>
      </c>
    </row>
    <row r="276" spans="1:6" ht="94.5">
      <c r="A276" s="2" t="s">
        <v>26</v>
      </c>
      <c r="B276" s="7"/>
      <c r="C276" s="5" t="s">
        <v>25</v>
      </c>
      <c r="D276" s="18">
        <v>7.5</v>
      </c>
      <c r="E276" s="18">
        <v>7.5</v>
      </c>
      <c r="F276" s="17">
        <f t="shared" si="4"/>
        <v>0</v>
      </c>
    </row>
    <row r="277" spans="1:6" ht="78.75">
      <c r="A277" s="2" t="s">
        <v>24</v>
      </c>
      <c r="B277" s="4"/>
      <c r="C277" s="5" t="s">
        <v>23</v>
      </c>
      <c r="D277" s="18">
        <v>0</v>
      </c>
      <c r="E277" s="18">
        <v>5</v>
      </c>
      <c r="F277" s="17">
        <f t="shared" si="4"/>
        <v>-5</v>
      </c>
    </row>
    <row r="278" spans="1:6" ht="47.25">
      <c r="A278" s="2" t="s">
        <v>22</v>
      </c>
      <c r="B278" s="4"/>
      <c r="C278" s="5" t="s">
        <v>21</v>
      </c>
      <c r="D278" s="18">
        <v>1664.5</v>
      </c>
      <c r="E278" s="18">
        <v>1974.7</v>
      </c>
      <c r="F278" s="17">
        <f t="shared" si="4"/>
        <v>-310.2</v>
      </c>
    </row>
    <row r="279" spans="1:6" ht="31.5">
      <c r="A279" s="2" t="s">
        <v>20</v>
      </c>
      <c r="B279" s="4"/>
      <c r="C279" s="5" t="s">
        <v>19</v>
      </c>
      <c r="D279" s="18">
        <v>4</v>
      </c>
      <c r="E279" s="18">
        <v>4</v>
      </c>
      <c r="F279" s="17">
        <f t="shared" si="4"/>
        <v>0</v>
      </c>
    </row>
    <row r="280" spans="1:6" ht="78.75">
      <c r="A280" s="2" t="s">
        <v>18</v>
      </c>
      <c r="B280" s="4"/>
      <c r="C280" s="5" t="s">
        <v>17</v>
      </c>
      <c r="D280" s="18">
        <v>0</v>
      </c>
      <c r="E280" s="18">
        <v>0</v>
      </c>
      <c r="F280" s="17">
        <f t="shared" si="4"/>
        <v>0</v>
      </c>
    </row>
    <row r="281" spans="1:6" ht="47.25">
      <c r="A281" s="2" t="s">
        <v>16</v>
      </c>
      <c r="B281" s="4"/>
      <c r="C281" s="5" t="s">
        <v>15</v>
      </c>
      <c r="D281" s="18">
        <v>450</v>
      </c>
      <c r="E281" s="18">
        <v>469</v>
      </c>
      <c r="F281" s="17">
        <f t="shared" si="4"/>
        <v>-19</v>
      </c>
    </row>
    <row r="282" spans="1:6" ht="31.5">
      <c r="A282" s="2" t="s">
        <v>14</v>
      </c>
      <c r="B282" s="4"/>
      <c r="C282" s="5" t="s">
        <v>13</v>
      </c>
      <c r="D282" s="29">
        <v>35</v>
      </c>
      <c r="E282" s="18">
        <v>35.799999999999997</v>
      </c>
      <c r="F282" s="17">
        <f t="shared" si="4"/>
        <v>-0.8</v>
      </c>
    </row>
    <row r="283" spans="1:6" ht="47.25">
      <c r="A283" s="2" t="s">
        <v>12</v>
      </c>
      <c r="B283" s="4"/>
      <c r="C283" s="5" t="s">
        <v>11</v>
      </c>
      <c r="D283" s="18">
        <v>1720.6</v>
      </c>
      <c r="E283" s="18">
        <v>1720.6</v>
      </c>
      <c r="F283" s="17">
        <f t="shared" si="4"/>
        <v>0</v>
      </c>
    </row>
    <row r="284" spans="1:6" ht="94.5">
      <c r="A284" s="2" t="s">
        <v>10</v>
      </c>
      <c r="B284" s="4"/>
      <c r="C284" s="5" t="s">
        <v>9</v>
      </c>
      <c r="D284" s="18">
        <v>24107.4</v>
      </c>
      <c r="E284" s="18">
        <v>24107.4</v>
      </c>
      <c r="F284" s="17">
        <f t="shared" si="4"/>
        <v>0</v>
      </c>
    </row>
    <row r="285" spans="1:6" ht="31.5">
      <c r="A285" s="2" t="s">
        <v>8</v>
      </c>
      <c r="B285" s="4"/>
      <c r="C285" s="5" t="s">
        <v>7</v>
      </c>
      <c r="D285" s="18">
        <v>5600</v>
      </c>
      <c r="E285" s="18">
        <v>4444.8999999999996</v>
      </c>
      <c r="F285" s="17">
        <f t="shared" si="4"/>
        <v>1155.0999999999999</v>
      </c>
    </row>
    <row r="286" spans="1:6" ht="78.75">
      <c r="A286" s="2" t="s">
        <v>6</v>
      </c>
      <c r="B286" s="4"/>
      <c r="C286" s="5" t="s">
        <v>5</v>
      </c>
      <c r="D286" s="18">
        <v>330.7</v>
      </c>
      <c r="E286" s="18">
        <v>337.2</v>
      </c>
      <c r="F286" s="17">
        <f t="shared" si="4"/>
        <v>-6.5</v>
      </c>
    </row>
    <row r="287" spans="1:6" ht="78.75">
      <c r="A287" s="2" t="s">
        <v>4</v>
      </c>
      <c r="B287" s="4"/>
      <c r="C287" s="5" t="s">
        <v>3</v>
      </c>
      <c r="D287" s="18">
        <v>6.3</v>
      </c>
      <c r="E287" s="18">
        <v>6.3</v>
      </c>
      <c r="F287" s="17">
        <f t="shared" si="4"/>
        <v>0</v>
      </c>
    </row>
    <row r="288" spans="1:6" ht="63">
      <c r="A288" s="2" t="s">
        <v>2</v>
      </c>
      <c r="B288" s="4"/>
      <c r="C288" s="5" t="s">
        <v>0</v>
      </c>
      <c r="D288" s="18">
        <v>-330.7</v>
      </c>
      <c r="E288" s="18">
        <v>-337.2</v>
      </c>
      <c r="F288" s="17">
        <f t="shared" si="4"/>
        <v>6.5</v>
      </c>
    </row>
    <row r="289" spans="1:6" ht="13.5" customHeight="1">
      <c r="A289" s="8"/>
      <c r="B289" s="6"/>
      <c r="C289" s="6"/>
      <c r="D289" s="14"/>
      <c r="E289" s="14"/>
      <c r="F289" s="14"/>
    </row>
  </sheetData>
  <autoFilter ref="A7:HI288"/>
  <mergeCells count="8">
    <mergeCell ref="F6:F7"/>
    <mergeCell ref="C1:E1"/>
    <mergeCell ref="C2:E2"/>
    <mergeCell ref="A3:E3"/>
    <mergeCell ref="A6:A7"/>
    <mergeCell ref="B6:C6"/>
    <mergeCell ref="D6:D7"/>
    <mergeCell ref="E6:E7"/>
  </mergeCells>
  <printOptions gridLines="1"/>
  <pageMargins left="0.75" right="0.75" top="1" bottom="1" header="0.5" footer="0.5"/>
  <pageSetup paperSize="9" orientation="portrait" r:id="rId1"/>
  <headerFooter alignWithMargins="0">
    <oddHeader>&amp;A</oddHeader>
    <oddFooter>Страница &amp;P</oddFooter>
  </headerFooter>
</worksheet>
</file>

<file path=xl/worksheets/sheet2.xml><?xml version="1.0" encoding="utf-8"?>
<worksheet xmlns="http://schemas.openxmlformats.org/spreadsheetml/2006/main" xmlns:r="http://schemas.openxmlformats.org/officeDocument/2006/relationships">
  <dimension ref="A1:D290"/>
  <sheetViews>
    <sheetView tabSelected="1" workbookViewId="0">
      <selection activeCell="C2" sqref="C2:D2"/>
    </sheetView>
  </sheetViews>
  <sheetFormatPr defaultColWidth="9.140625" defaultRowHeight="15.75"/>
  <cols>
    <col min="1" max="1" width="58.5703125" style="3" customWidth="1"/>
    <col min="2" max="2" width="12.7109375" style="1" customWidth="1"/>
    <col min="3" max="3" width="23.42578125" style="1" customWidth="1"/>
    <col min="4" max="4" width="20.7109375" style="15" customWidth="1"/>
    <col min="5" max="215" width="9.140625" style="1" customWidth="1"/>
    <col min="216" max="16384" width="9.140625" style="1"/>
  </cols>
  <sheetData>
    <row r="1" spans="1:4">
      <c r="B1" s="10"/>
      <c r="C1" s="32" t="s">
        <v>414</v>
      </c>
      <c r="D1" s="32"/>
    </row>
    <row r="2" spans="1:4" ht="56.25" customHeight="1">
      <c r="A2" s="1"/>
      <c r="B2" s="9"/>
      <c r="C2" s="33" t="s">
        <v>427</v>
      </c>
      <c r="D2" s="33"/>
    </row>
    <row r="3" spans="1:4" ht="54" customHeight="1">
      <c r="A3" s="34" t="s">
        <v>415</v>
      </c>
      <c r="B3" s="34"/>
      <c r="C3" s="34"/>
      <c r="D3" s="34"/>
    </row>
    <row r="4" spans="1:4">
      <c r="A4" s="8"/>
      <c r="B4" s="6"/>
      <c r="C4" s="6"/>
      <c r="D4" s="14"/>
    </row>
    <row r="5" spans="1:4">
      <c r="A5" s="8"/>
      <c r="B5" s="6"/>
      <c r="C5" s="6"/>
      <c r="D5" s="19" t="s">
        <v>416</v>
      </c>
    </row>
    <row r="6" spans="1:4" ht="15.75" customHeight="1">
      <c r="A6" s="35" t="s">
        <v>379</v>
      </c>
      <c r="B6" s="36" t="s">
        <v>380</v>
      </c>
      <c r="C6" s="36"/>
      <c r="D6" s="31" t="s">
        <v>377</v>
      </c>
    </row>
    <row r="7" spans="1:4" ht="47.25">
      <c r="A7" s="35"/>
      <c r="B7" s="28" t="s">
        <v>381</v>
      </c>
      <c r="C7" s="26" t="s">
        <v>382</v>
      </c>
      <c r="D7" s="31"/>
    </row>
    <row r="8" spans="1:4">
      <c r="A8" s="21">
        <v>1</v>
      </c>
      <c r="B8" s="22">
        <v>2</v>
      </c>
      <c r="C8" s="20" t="s">
        <v>417</v>
      </c>
      <c r="D8" s="24">
        <v>4</v>
      </c>
    </row>
    <row r="9" spans="1:4">
      <c r="A9" s="27" t="s">
        <v>418</v>
      </c>
      <c r="B9" s="4"/>
      <c r="C9" s="5"/>
      <c r="D9" s="16">
        <v>18464513.399999999</v>
      </c>
    </row>
    <row r="10" spans="1:4">
      <c r="A10" s="27" t="s">
        <v>419</v>
      </c>
      <c r="B10" s="4"/>
      <c r="C10" s="5"/>
      <c r="D10" s="16"/>
    </row>
    <row r="11" spans="1:4" ht="47.25">
      <c r="A11" s="2" t="s">
        <v>383</v>
      </c>
      <c r="B11" s="4" t="s">
        <v>370</v>
      </c>
      <c r="C11" s="5"/>
      <c r="D11" s="18">
        <v>4384.6000000000004</v>
      </c>
    </row>
    <row r="12" spans="1:4" ht="31.5">
      <c r="A12" s="2" t="s">
        <v>375</v>
      </c>
      <c r="B12" s="7"/>
      <c r="C12" s="5" t="s">
        <v>374</v>
      </c>
      <c r="D12" s="18">
        <v>932.2</v>
      </c>
    </row>
    <row r="13" spans="1:4" ht="31.5">
      <c r="A13" s="2" t="s">
        <v>373</v>
      </c>
      <c r="B13" s="4"/>
      <c r="C13" s="5" t="s">
        <v>372</v>
      </c>
      <c r="D13" s="18">
        <v>434.3</v>
      </c>
    </row>
    <row r="14" spans="1:4">
      <c r="A14" s="2" t="s">
        <v>371</v>
      </c>
      <c r="B14" s="4"/>
      <c r="C14" s="5" t="s">
        <v>369</v>
      </c>
      <c r="D14" s="18">
        <v>3018.1</v>
      </c>
    </row>
    <row r="15" spans="1:4">
      <c r="A15" s="2" t="s">
        <v>384</v>
      </c>
      <c r="B15" s="4" t="s">
        <v>368</v>
      </c>
      <c r="C15" s="5"/>
      <c r="D15" s="18">
        <v>411.4</v>
      </c>
    </row>
    <row r="16" spans="1:4" ht="47.25">
      <c r="A16" s="2" t="s">
        <v>354</v>
      </c>
      <c r="B16" s="7"/>
      <c r="C16" s="5" t="s">
        <v>352</v>
      </c>
      <c r="D16" s="18">
        <v>411.4</v>
      </c>
    </row>
    <row r="17" spans="1:4" ht="31.5">
      <c r="A17" s="2" t="s">
        <v>385</v>
      </c>
      <c r="B17" s="4" t="s">
        <v>358</v>
      </c>
      <c r="C17" s="5"/>
      <c r="D17" s="18">
        <v>704987.6</v>
      </c>
    </row>
    <row r="18" spans="1:4" ht="189">
      <c r="A18" s="2" t="s">
        <v>367</v>
      </c>
      <c r="B18" s="7"/>
      <c r="C18" s="5" t="s">
        <v>366</v>
      </c>
      <c r="D18" s="18">
        <v>43705.4</v>
      </c>
    </row>
    <row r="19" spans="1:4" ht="94.5">
      <c r="A19" s="2" t="s">
        <v>365</v>
      </c>
      <c r="B19" s="4"/>
      <c r="C19" s="5" t="s">
        <v>364</v>
      </c>
      <c r="D19" s="18">
        <v>294644.40000000002</v>
      </c>
    </row>
    <row r="20" spans="1:4" ht="110.25">
      <c r="A20" s="2" t="s">
        <v>363</v>
      </c>
      <c r="B20" s="4"/>
      <c r="C20" s="5" t="s">
        <v>362</v>
      </c>
      <c r="D20" s="18">
        <v>2837.6</v>
      </c>
    </row>
    <row r="21" spans="1:4" ht="94.5">
      <c r="A21" s="2" t="s">
        <v>361</v>
      </c>
      <c r="B21" s="4"/>
      <c r="C21" s="5" t="s">
        <v>360</v>
      </c>
      <c r="D21" s="18">
        <v>429817.3</v>
      </c>
    </row>
    <row r="22" spans="1:4" ht="94.5">
      <c r="A22" s="2" t="s">
        <v>359</v>
      </c>
      <c r="B22" s="4"/>
      <c r="C22" s="5" t="s">
        <v>357</v>
      </c>
      <c r="D22" s="18">
        <v>-66017.100000000006</v>
      </c>
    </row>
    <row r="23" spans="1:4">
      <c r="A23" s="2" t="s">
        <v>386</v>
      </c>
      <c r="B23" s="4" t="s">
        <v>356</v>
      </c>
      <c r="C23" s="5"/>
      <c r="D23" s="18">
        <v>54.8</v>
      </c>
    </row>
    <row r="24" spans="1:4" ht="47.25">
      <c r="A24" s="2" t="s">
        <v>292</v>
      </c>
      <c r="B24" s="7"/>
      <c r="C24" s="5" t="s">
        <v>291</v>
      </c>
      <c r="D24" s="18">
        <v>54.8</v>
      </c>
    </row>
    <row r="25" spans="1:4" ht="31.5">
      <c r="A25" s="2" t="s">
        <v>387</v>
      </c>
      <c r="B25" s="4" t="s">
        <v>355</v>
      </c>
      <c r="C25" s="5"/>
      <c r="D25" s="18">
        <v>418.2</v>
      </c>
    </row>
    <row r="26" spans="1:4" ht="31.5">
      <c r="A26" s="2" t="s">
        <v>296</v>
      </c>
      <c r="B26" s="7"/>
      <c r="C26" s="5" t="s">
        <v>295</v>
      </c>
      <c r="D26" s="18">
        <v>87.2</v>
      </c>
    </row>
    <row r="27" spans="1:4" ht="78.75">
      <c r="A27" s="2" t="s">
        <v>18</v>
      </c>
      <c r="B27" s="4"/>
      <c r="C27" s="5" t="s">
        <v>17</v>
      </c>
      <c r="D27" s="18">
        <v>331</v>
      </c>
    </row>
    <row r="28" spans="1:4" ht="63">
      <c r="A28" s="2" t="s">
        <v>388</v>
      </c>
      <c r="B28" s="4" t="s">
        <v>353</v>
      </c>
      <c r="C28" s="5"/>
      <c r="D28" s="18">
        <v>933.3</v>
      </c>
    </row>
    <row r="29" spans="1:4" ht="47.25">
      <c r="A29" s="2" t="s">
        <v>354</v>
      </c>
      <c r="B29" s="7"/>
      <c r="C29" s="5" t="s">
        <v>352</v>
      </c>
      <c r="D29" s="18">
        <v>933.3</v>
      </c>
    </row>
    <row r="30" spans="1:4" ht="31.5">
      <c r="A30" s="2" t="s">
        <v>389</v>
      </c>
      <c r="B30" s="4" t="s">
        <v>304</v>
      </c>
      <c r="C30" s="5"/>
      <c r="D30" s="18">
        <v>2904240.5</v>
      </c>
    </row>
    <row r="31" spans="1:4" ht="63">
      <c r="A31" s="2" t="s">
        <v>351</v>
      </c>
      <c r="B31" s="7"/>
      <c r="C31" s="5" t="s">
        <v>350</v>
      </c>
      <c r="D31" s="18">
        <v>1010425.6</v>
      </c>
    </row>
    <row r="32" spans="1:4" ht="47.25">
      <c r="A32" s="2" t="s">
        <v>349</v>
      </c>
      <c r="B32" s="4"/>
      <c r="C32" s="5" t="s">
        <v>348</v>
      </c>
      <c r="D32" s="18">
        <v>4719.2</v>
      </c>
    </row>
    <row r="33" spans="1:4" ht="63">
      <c r="A33" s="2" t="s">
        <v>347</v>
      </c>
      <c r="B33" s="4"/>
      <c r="C33" s="5" t="s">
        <v>346</v>
      </c>
      <c r="D33" s="18">
        <v>6.2</v>
      </c>
    </row>
    <row r="34" spans="1:4" ht="78.75">
      <c r="A34" s="2" t="s">
        <v>345</v>
      </c>
      <c r="B34" s="4"/>
      <c r="C34" s="5" t="s">
        <v>344</v>
      </c>
      <c r="D34" s="18">
        <v>1554894</v>
      </c>
    </row>
    <row r="35" spans="1:4" ht="126">
      <c r="A35" s="2" t="s">
        <v>343</v>
      </c>
      <c r="B35" s="4"/>
      <c r="C35" s="5" t="s">
        <v>342</v>
      </c>
      <c r="D35" s="18">
        <v>6777.1</v>
      </c>
    </row>
    <row r="36" spans="1:4" ht="47.25">
      <c r="A36" s="2" t="s">
        <v>341</v>
      </c>
      <c r="B36" s="4"/>
      <c r="C36" s="5" t="s">
        <v>340</v>
      </c>
      <c r="D36" s="18">
        <v>8995.5</v>
      </c>
    </row>
    <row r="37" spans="1:4" ht="110.25">
      <c r="A37" s="2" t="s">
        <v>339</v>
      </c>
      <c r="B37" s="4"/>
      <c r="C37" s="5" t="s">
        <v>338</v>
      </c>
      <c r="D37" s="18">
        <v>15289.3</v>
      </c>
    </row>
    <row r="38" spans="1:4" ht="31.5">
      <c r="A38" s="2" t="s">
        <v>337</v>
      </c>
      <c r="B38" s="4"/>
      <c r="C38" s="5" t="s">
        <v>336</v>
      </c>
      <c r="D38" s="18">
        <v>508.7</v>
      </c>
    </row>
    <row r="39" spans="1:4" ht="31.5">
      <c r="A39" s="2" t="s">
        <v>335</v>
      </c>
      <c r="B39" s="4"/>
      <c r="C39" s="5" t="s">
        <v>334</v>
      </c>
      <c r="D39" s="18">
        <v>42.2</v>
      </c>
    </row>
    <row r="40" spans="1:4" ht="31.5">
      <c r="A40" s="2" t="s">
        <v>333</v>
      </c>
      <c r="B40" s="4"/>
      <c r="C40" s="5" t="s">
        <v>332</v>
      </c>
      <c r="D40" s="18">
        <v>169726.3</v>
      </c>
    </row>
    <row r="41" spans="1:4" ht="31.5">
      <c r="A41" s="2" t="s">
        <v>331</v>
      </c>
      <c r="B41" s="4"/>
      <c r="C41" s="5" t="s">
        <v>330</v>
      </c>
      <c r="D41" s="18">
        <v>1551.3</v>
      </c>
    </row>
    <row r="42" spans="1:4">
      <c r="A42" s="2" t="s">
        <v>329</v>
      </c>
      <c r="B42" s="4"/>
      <c r="C42" s="5" t="s">
        <v>328</v>
      </c>
      <c r="D42" s="18">
        <v>19904.5</v>
      </c>
    </row>
    <row r="43" spans="1:4">
      <c r="A43" s="2" t="s">
        <v>327</v>
      </c>
      <c r="B43" s="4"/>
      <c r="C43" s="5" t="s">
        <v>326</v>
      </c>
      <c r="D43" s="18">
        <v>111200.1</v>
      </c>
    </row>
    <row r="44" spans="1:4" ht="31.5">
      <c r="A44" s="2" t="s">
        <v>325</v>
      </c>
      <c r="B44" s="4"/>
      <c r="C44" s="5" t="s">
        <v>324</v>
      </c>
      <c r="D44" s="18">
        <v>0.6</v>
      </c>
    </row>
    <row r="45" spans="1:4" ht="110.25">
      <c r="A45" s="2" t="s">
        <v>323</v>
      </c>
      <c r="B45" s="4"/>
      <c r="C45" s="5" t="s">
        <v>322</v>
      </c>
      <c r="D45" s="18">
        <v>36.200000000000003</v>
      </c>
    </row>
    <row r="46" spans="1:4" ht="47.25">
      <c r="A46" s="2" t="s">
        <v>321</v>
      </c>
      <c r="B46" s="4"/>
      <c r="C46" s="5" t="s">
        <v>320</v>
      </c>
      <c r="D46" s="18">
        <v>0</v>
      </c>
    </row>
    <row r="47" spans="1:4" ht="47.25">
      <c r="A47" s="2" t="s">
        <v>319</v>
      </c>
      <c r="B47" s="4"/>
      <c r="C47" s="5" t="s">
        <v>318</v>
      </c>
      <c r="D47" s="18">
        <v>0</v>
      </c>
    </row>
    <row r="48" spans="1:4">
      <c r="A48" s="2" t="s">
        <v>317</v>
      </c>
      <c r="B48" s="4"/>
      <c r="C48" s="5" t="s">
        <v>316</v>
      </c>
      <c r="D48" s="18">
        <v>0.2</v>
      </c>
    </row>
    <row r="49" spans="1:4">
      <c r="A49" s="2" t="s">
        <v>315</v>
      </c>
      <c r="B49" s="4"/>
      <c r="C49" s="5" t="s">
        <v>314</v>
      </c>
      <c r="D49" s="18">
        <v>1.1000000000000001</v>
      </c>
    </row>
    <row r="50" spans="1:4">
      <c r="A50" s="2" t="s">
        <v>313</v>
      </c>
      <c r="B50" s="4"/>
      <c r="C50" s="5" t="s">
        <v>312</v>
      </c>
      <c r="D50" s="18">
        <v>0.9</v>
      </c>
    </row>
    <row r="51" spans="1:4" ht="47.25">
      <c r="A51" s="2" t="s">
        <v>311</v>
      </c>
      <c r="B51" s="4"/>
      <c r="C51" s="5" t="s">
        <v>310</v>
      </c>
      <c r="D51" s="18">
        <v>159.6</v>
      </c>
    </row>
    <row r="52" spans="1:4" ht="63">
      <c r="A52" s="2" t="s">
        <v>309</v>
      </c>
      <c r="B52" s="4"/>
      <c r="C52" s="5" t="s">
        <v>308</v>
      </c>
      <c r="D52" s="18">
        <v>1</v>
      </c>
    </row>
    <row r="53" spans="1:4" ht="31.5">
      <c r="A53" s="2" t="s">
        <v>307</v>
      </c>
      <c r="B53" s="4"/>
      <c r="C53" s="5" t="s">
        <v>306</v>
      </c>
      <c r="D53" s="18">
        <v>0.2</v>
      </c>
    </row>
    <row r="54" spans="1:4" ht="63">
      <c r="A54" s="2" t="s">
        <v>305</v>
      </c>
      <c r="B54" s="4"/>
      <c r="C54" s="5" t="s">
        <v>303</v>
      </c>
      <c r="D54" s="18">
        <v>0.7</v>
      </c>
    </row>
    <row r="55" spans="1:4">
      <c r="A55" s="2" t="s">
        <v>390</v>
      </c>
      <c r="B55" s="4" t="s">
        <v>290</v>
      </c>
      <c r="C55" s="5"/>
      <c r="D55" s="18">
        <v>182252.5</v>
      </c>
    </row>
    <row r="56" spans="1:4" ht="78.75">
      <c r="A56" s="2" t="s">
        <v>302</v>
      </c>
      <c r="B56" s="7"/>
      <c r="C56" s="5" t="s">
        <v>301</v>
      </c>
      <c r="D56" s="18">
        <v>1130.3</v>
      </c>
    </row>
    <row r="57" spans="1:4" ht="31.5">
      <c r="A57" s="2" t="s">
        <v>300</v>
      </c>
      <c r="B57" s="4"/>
      <c r="C57" s="5" t="s">
        <v>299</v>
      </c>
      <c r="D57" s="18">
        <v>687.2</v>
      </c>
    </row>
    <row r="58" spans="1:4" ht="94.5">
      <c r="A58" s="2" t="s">
        <v>298</v>
      </c>
      <c r="B58" s="4"/>
      <c r="C58" s="5" t="s">
        <v>297</v>
      </c>
      <c r="D58" s="18">
        <v>1378.4</v>
      </c>
    </row>
    <row r="59" spans="1:4" ht="31.5">
      <c r="A59" s="2" t="s">
        <v>296</v>
      </c>
      <c r="B59" s="4"/>
      <c r="C59" s="5" t="s">
        <v>295</v>
      </c>
      <c r="D59" s="18">
        <v>6.8</v>
      </c>
    </row>
    <row r="60" spans="1:4" ht="63">
      <c r="A60" s="2" t="s">
        <v>294</v>
      </c>
      <c r="B60" s="4"/>
      <c r="C60" s="5" t="s">
        <v>293</v>
      </c>
      <c r="D60" s="18">
        <v>1.8</v>
      </c>
    </row>
    <row r="61" spans="1:4" ht="47.25">
      <c r="A61" s="2" t="s">
        <v>292</v>
      </c>
      <c r="B61" s="4"/>
      <c r="C61" s="5" t="s">
        <v>291</v>
      </c>
      <c r="D61" s="18">
        <v>179053.8</v>
      </c>
    </row>
    <row r="62" spans="1:4" ht="47.25">
      <c r="A62" s="2" t="s">
        <v>16</v>
      </c>
      <c r="B62" s="4"/>
      <c r="C62" s="5" t="s">
        <v>15</v>
      </c>
      <c r="D62" s="18">
        <v>-5.8</v>
      </c>
    </row>
    <row r="63" spans="1:4" ht="31.5">
      <c r="A63" s="2" t="s">
        <v>391</v>
      </c>
      <c r="B63" s="4" t="s">
        <v>285</v>
      </c>
      <c r="C63" s="5"/>
      <c r="D63" s="18">
        <v>122.2</v>
      </c>
    </row>
    <row r="64" spans="1:4" ht="78.75">
      <c r="A64" s="2" t="s">
        <v>289</v>
      </c>
      <c r="B64" s="7"/>
      <c r="C64" s="5" t="s">
        <v>288</v>
      </c>
      <c r="D64" s="18">
        <v>117.7</v>
      </c>
    </row>
    <row r="65" spans="1:4" ht="47.25">
      <c r="A65" s="2" t="s">
        <v>287</v>
      </c>
      <c r="B65" s="4"/>
      <c r="C65" s="5" t="s">
        <v>286</v>
      </c>
      <c r="D65" s="18">
        <v>3.5</v>
      </c>
    </row>
    <row r="66" spans="1:4" ht="47.25">
      <c r="A66" s="2" t="s">
        <v>16</v>
      </c>
      <c r="B66" s="4"/>
      <c r="C66" s="5" t="s">
        <v>15</v>
      </c>
      <c r="D66" s="18">
        <v>1</v>
      </c>
    </row>
    <row r="67" spans="1:4" ht="47.25">
      <c r="A67" s="2" t="s">
        <v>392</v>
      </c>
      <c r="B67" s="4" t="s">
        <v>281</v>
      </c>
      <c r="C67" s="5"/>
      <c r="D67" s="18">
        <v>20513.7</v>
      </c>
    </row>
    <row r="68" spans="1:4" ht="47.25">
      <c r="A68" s="2" t="s">
        <v>284</v>
      </c>
      <c r="B68" s="7"/>
      <c r="C68" s="5" t="s">
        <v>283</v>
      </c>
      <c r="D68" s="18">
        <v>20460.7</v>
      </c>
    </row>
    <row r="69" spans="1:4" ht="31.5">
      <c r="A69" s="2" t="s">
        <v>282</v>
      </c>
      <c r="B69" s="4"/>
      <c r="C69" s="5" t="s">
        <v>280</v>
      </c>
      <c r="D69" s="18">
        <v>53</v>
      </c>
    </row>
    <row r="70" spans="1:4">
      <c r="A70" s="2" t="s">
        <v>393</v>
      </c>
      <c r="B70" s="4" t="s">
        <v>266</v>
      </c>
      <c r="C70" s="5"/>
      <c r="D70" s="18">
        <v>882364.9</v>
      </c>
    </row>
    <row r="71" spans="1:4" ht="31.5">
      <c r="A71" s="2" t="s">
        <v>20</v>
      </c>
      <c r="B71" s="7"/>
      <c r="C71" s="5" t="s">
        <v>19</v>
      </c>
      <c r="D71" s="18">
        <v>795.6</v>
      </c>
    </row>
    <row r="72" spans="1:4" ht="47.25">
      <c r="A72" s="2" t="s">
        <v>16</v>
      </c>
      <c r="B72" s="4"/>
      <c r="C72" s="5" t="s">
        <v>15</v>
      </c>
      <c r="D72" s="18">
        <v>0</v>
      </c>
    </row>
    <row r="73" spans="1:4" ht="47.25">
      <c r="A73" s="2" t="s">
        <v>168</v>
      </c>
      <c r="B73" s="4"/>
      <c r="C73" s="5" t="s">
        <v>167</v>
      </c>
      <c r="D73" s="18">
        <v>617500</v>
      </c>
    </row>
    <row r="74" spans="1:4" ht="63">
      <c r="A74" s="2" t="s">
        <v>420</v>
      </c>
      <c r="B74" s="4"/>
      <c r="C74" s="5" t="s">
        <v>279</v>
      </c>
      <c r="D74" s="18">
        <v>5638.4</v>
      </c>
    </row>
    <row r="75" spans="1:4" ht="78.75">
      <c r="A75" s="2" t="s">
        <v>278</v>
      </c>
      <c r="B75" s="4"/>
      <c r="C75" s="5" t="s">
        <v>277</v>
      </c>
      <c r="D75" s="18">
        <v>62367.6</v>
      </c>
    </row>
    <row r="76" spans="1:4" ht="94.5">
      <c r="A76" s="2" t="s">
        <v>276</v>
      </c>
      <c r="B76" s="4"/>
      <c r="C76" s="5" t="s">
        <v>275</v>
      </c>
      <c r="D76" s="18">
        <v>29005</v>
      </c>
    </row>
    <row r="77" spans="1:4" ht="126">
      <c r="A77" s="2" t="s">
        <v>274</v>
      </c>
      <c r="B77" s="4"/>
      <c r="C77" s="5" t="s">
        <v>273</v>
      </c>
      <c r="D77" s="18">
        <v>61788.3</v>
      </c>
    </row>
    <row r="78" spans="1:4" ht="63">
      <c r="A78" s="2" t="s">
        <v>272</v>
      </c>
      <c r="B78" s="4"/>
      <c r="C78" s="5" t="s">
        <v>271</v>
      </c>
      <c r="D78" s="18">
        <v>27821.9</v>
      </c>
    </row>
    <row r="79" spans="1:4" ht="47.25">
      <c r="A79" s="2" t="s">
        <v>270</v>
      </c>
      <c r="B79" s="4"/>
      <c r="C79" s="5" t="s">
        <v>269</v>
      </c>
      <c r="D79" s="18">
        <v>30853.9</v>
      </c>
    </row>
    <row r="80" spans="1:4" ht="47.25">
      <c r="A80" s="2" t="s">
        <v>106</v>
      </c>
      <c r="B80" s="4"/>
      <c r="C80" s="5" t="s">
        <v>105</v>
      </c>
      <c r="D80" s="18">
        <v>47137.8</v>
      </c>
    </row>
    <row r="81" spans="1:4" ht="47.25">
      <c r="A81" s="2" t="s">
        <v>218</v>
      </c>
      <c r="B81" s="4"/>
      <c r="C81" s="5" t="s">
        <v>217</v>
      </c>
      <c r="D81" s="18">
        <v>324.60000000000002</v>
      </c>
    </row>
    <row r="82" spans="1:4" ht="78.75">
      <c r="A82" s="2" t="s">
        <v>268</v>
      </c>
      <c r="B82" s="4"/>
      <c r="C82" s="5" t="s">
        <v>267</v>
      </c>
      <c r="D82" s="18">
        <v>-612.1</v>
      </c>
    </row>
    <row r="83" spans="1:4" ht="63">
      <c r="A83" s="2" t="s">
        <v>38</v>
      </c>
      <c r="B83" s="4"/>
      <c r="C83" s="5" t="s">
        <v>36</v>
      </c>
      <c r="D83" s="18">
        <v>-256.10000000000002</v>
      </c>
    </row>
    <row r="84" spans="1:4">
      <c r="A84" s="2" t="s">
        <v>394</v>
      </c>
      <c r="B84" s="4" t="s">
        <v>255</v>
      </c>
      <c r="C84" s="5"/>
      <c r="D84" s="18">
        <v>114084.2</v>
      </c>
    </row>
    <row r="85" spans="1:4" ht="31.5">
      <c r="A85" s="2" t="s">
        <v>20</v>
      </c>
      <c r="B85" s="7"/>
      <c r="C85" s="5" t="s">
        <v>19</v>
      </c>
      <c r="D85" s="18">
        <v>6.1</v>
      </c>
    </row>
    <row r="86" spans="1:4" ht="47.25">
      <c r="A86" s="2" t="s">
        <v>16</v>
      </c>
      <c r="B86" s="4"/>
      <c r="C86" s="5" t="s">
        <v>15</v>
      </c>
      <c r="D86" s="18">
        <v>1.6</v>
      </c>
    </row>
    <row r="87" spans="1:4" ht="31.5">
      <c r="A87" s="2" t="s">
        <v>14</v>
      </c>
      <c r="B87" s="4"/>
      <c r="C87" s="5" t="s">
        <v>13</v>
      </c>
      <c r="D87" s="18">
        <v>0</v>
      </c>
    </row>
    <row r="88" spans="1:4" ht="47.25">
      <c r="A88" s="2" t="s">
        <v>168</v>
      </c>
      <c r="B88" s="4"/>
      <c r="C88" s="5" t="s">
        <v>167</v>
      </c>
      <c r="D88" s="18">
        <v>10776.6</v>
      </c>
    </row>
    <row r="89" spans="1:4" ht="63">
      <c r="A89" s="2" t="s">
        <v>265</v>
      </c>
      <c r="B89" s="4"/>
      <c r="C89" s="5" t="s">
        <v>264</v>
      </c>
      <c r="D89" s="18">
        <v>11535.4</v>
      </c>
    </row>
    <row r="90" spans="1:4" ht="47.25">
      <c r="A90" s="2" t="s">
        <v>263</v>
      </c>
      <c r="B90" s="4"/>
      <c r="C90" s="5" t="s">
        <v>262</v>
      </c>
      <c r="D90" s="18">
        <v>35727.599999999999</v>
      </c>
    </row>
    <row r="91" spans="1:4" ht="31.5">
      <c r="A91" s="2" t="s">
        <v>261</v>
      </c>
      <c r="B91" s="4"/>
      <c r="C91" s="5" t="s">
        <v>260</v>
      </c>
      <c r="D91" s="18">
        <v>29324.5</v>
      </c>
    </row>
    <row r="92" spans="1:4" ht="47.25">
      <c r="A92" s="2" t="s">
        <v>259</v>
      </c>
      <c r="B92" s="4"/>
      <c r="C92" s="5" t="s">
        <v>258</v>
      </c>
      <c r="D92" s="18">
        <v>22696</v>
      </c>
    </row>
    <row r="93" spans="1:4" ht="47.25">
      <c r="A93" s="2" t="s">
        <v>106</v>
      </c>
      <c r="B93" s="4"/>
      <c r="C93" s="5" t="s">
        <v>105</v>
      </c>
      <c r="D93" s="18">
        <v>55.7</v>
      </c>
    </row>
    <row r="94" spans="1:4" ht="47.25">
      <c r="A94" s="2" t="s">
        <v>257</v>
      </c>
      <c r="B94" s="4"/>
      <c r="C94" s="5" t="s">
        <v>256</v>
      </c>
      <c r="D94" s="18">
        <v>3600</v>
      </c>
    </row>
    <row r="95" spans="1:4" ht="78.75">
      <c r="A95" s="2" t="s">
        <v>4</v>
      </c>
      <c r="B95" s="4"/>
      <c r="C95" s="5" t="s">
        <v>3</v>
      </c>
      <c r="D95" s="18">
        <v>360.7</v>
      </c>
    </row>
    <row r="96" spans="1:4">
      <c r="A96" s="2" t="s">
        <v>395</v>
      </c>
      <c r="B96" s="4" t="s">
        <v>241</v>
      </c>
      <c r="C96" s="5"/>
      <c r="D96" s="18">
        <v>258761.5</v>
      </c>
    </row>
    <row r="97" spans="1:4" ht="94.5">
      <c r="A97" s="2" t="s">
        <v>26</v>
      </c>
      <c r="B97" s="7"/>
      <c r="C97" s="5" t="s">
        <v>25</v>
      </c>
      <c r="D97" s="18">
        <v>110.2</v>
      </c>
    </row>
    <row r="98" spans="1:4" ht="94.5">
      <c r="A98" s="2" t="s">
        <v>254</v>
      </c>
      <c r="B98" s="4"/>
      <c r="C98" s="5" t="s">
        <v>253</v>
      </c>
      <c r="D98" s="18">
        <v>123</v>
      </c>
    </row>
    <row r="99" spans="1:4" ht="110.25">
      <c r="A99" s="2" t="s">
        <v>252</v>
      </c>
      <c r="B99" s="4"/>
      <c r="C99" s="5" t="s">
        <v>251</v>
      </c>
      <c r="D99" s="18">
        <v>7.5</v>
      </c>
    </row>
    <row r="100" spans="1:4" ht="31.5">
      <c r="A100" s="2" t="s">
        <v>20</v>
      </c>
      <c r="B100" s="4"/>
      <c r="C100" s="5" t="s">
        <v>19</v>
      </c>
      <c r="D100" s="18">
        <v>105.7</v>
      </c>
    </row>
    <row r="101" spans="1:4" ht="47.25">
      <c r="A101" s="2" t="s">
        <v>16</v>
      </c>
      <c r="B101" s="4"/>
      <c r="C101" s="5" t="s">
        <v>15</v>
      </c>
      <c r="D101" s="18">
        <v>116.4</v>
      </c>
    </row>
    <row r="102" spans="1:4" ht="31.5">
      <c r="A102" s="2" t="s">
        <v>14</v>
      </c>
      <c r="B102" s="4"/>
      <c r="C102" s="5" t="s">
        <v>13</v>
      </c>
      <c r="D102" s="18">
        <v>124.3</v>
      </c>
    </row>
    <row r="103" spans="1:4" ht="63">
      <c r="A103" s="2" t="s">
        <v>250</v>
      </c>
      <c r="B103" s="4"/>
      <c r="C103" s="5" t="s">
        <v>249</v>
      </c>
      <c r="D103" s="18">
        <v>34351.699999999997</v>
      </c>
    </row>
    <row r="104" spans="1:4" ht="63">
      <c r="A104" s="2" t="s">
        <v>248</v>
      </c>
      <c r="B104" s="4"/>
      <c r="C104" s="5" t="s">
        <v>247</v>
      </c>
      <c r="D104" s="18">
        <v>185549.4</v>
      </c>
    </row>
    <row r="105" spans="1:4" ht="94.5">
      <c r="A105" s="2" t="s">
        <v>246</v>
      </c>
      <c r="B105" s="4"/>
      <c r="C105" s="5" t="s">
        <v>245</v>
      </c>
      <c r="D105" s="18">
        <v>3101</v>
      </c>
    </row>
    <row r="106" spans="1:4" ht="47.25">
      <c r="A106" s="2" t="s">
        <v>106</v>
      </c>
      <c r="B106" s="4"/>
      <c r="C106" s="5" t="s">
        <v>105</v>
      </c>
      <c r="D106" s="18">
        <v>10266.799999999999</v>
      </c>
    </row>
    <row r="107" spans="1:4" ht="78.75">
      <c r="A107" s="2" t="s">
        <v>244</v>
      </c>
      <c r="B107" s="4"/>
      <c r="C107" s="5" t="s">
        <v>243</v>
      </c>
      <c r="D107" s="18">
        <v>2.7</v>
      </c>
    </row>
    <row r="108" spans="1:4" ht="78.75">
      <c r="A108" s="2" t="s">
        <v>4</v>
      </c>
      <c r="B108" s="4"/>
      <c r="C108" s="5" t="s">
        <v>3</v>
      </c>
      <c r="D108" s="18">
        <v>24905.5</v>
      </c>
    </row>
    <row r="109" spans="1:4" ht="63">
      <c r="A109" s="2" t="s">
        <v>242</v>
      </c>
      <c r="B109" s="4"/>
      <c r="C109" s="5" t="s">
        <v>240</v>
      </c>
      <c r="D109" s="18">
        <v>-2.7</v>
      </c>
    </row>
    <row r="110" spans="1:4" ht="31.5">
      <c r="A110" s="2" t="s">
        <v>396</v>
      </c>
      <c r="B110" s="4" t="s">
        <v>239</v>
      </c>
      <c r="C110" s="5"/>
      <c r="D110" s="18">
        <v>392.8</v>
      </c>
    </row>
    <row r="111" spans="1:4" ht="31.5">
      <c r="A111" s="2" t="s">
        <v>20</v>
      </c>
      <c r="B111" s="7"/>
      <c r="C111" s="5" t="s">
        <v>19</v>
      </c>
      <c r="D111" s="18">
        <v>225.1</v>
      </c>
    </row>
    <row r="112" spans="1:4" ht="47.25">
      <c r="A112" s="2" t="s">
        <v>16</v>
      </c>
      <c r="B112" s="4"/>
      <c r="C112" s="5" t="s">
        <v>15</v>
      </c>
      <c r="D112" s="18">
        <v>31</v>
      </c>
    </row>
    <row r="113" spans="1:4" ht="78.75">
      <c r="A113" s="2" t="s">
        <v>4</v>
      </c>
      <c r="B113" s="4"/>
      <c r="C113" s="5" t="s">
        <v>3</v>
      </c>
      <c r="D113" s="18">
        <v>136.69999999999999</v>
      </c>
    </row>
    <row r="114" spans="1:4">
      <c r="A114" s="2" t="s">
        <v>397</v>
      </c>
      <c r="B114" s="4" t="s">
        <v>210</v>
      </c>
      <c r="C114" s="5"/>
      <c r="D114" s="18">
        <v>425074.6</v>
      </c>
    </row>
    <row r="115" spans="1:4" ht="204.75">
      <c r="A115" s="2" t="s">
        <v>238</v>
      </c>
      <c r="B115" s="7"/>
      <c r="C115" s="5" t="s">
        <v>237</v>
      </c>
      <c r="D115" s="18">
        <v>2478.1</v>
      </c>
    </row>
    <row r="116" spans="1:4" ht="47.25">
      <c r="A116" s="2" t="s">
        <v>209</v>
      </c>
      <c r="B116" s="4"/>
      <c r="C116" s="5" t="s">
        <v>208</v>
      </c>
      <c r="D116" s="18">
        <v>297</v>
      </c>
    </row>
    <row r="117" spans="1:4" ht="31.5">
      <c r="A117" s="2" t="s">
        <v>20</v>
      </c>
      <c r="B117" s="4"/>
      <c r="C117" s="5" t="s">
        <v>19</v>
      </c>
      <c r="D117" s="18">
        <v>10521.8</v>
      </c>
    </row>
    <row r="118" spans="1:4" ht="47.25">
      <c r="A118" s="2" t="s">
        <v>236</v>
      </c>
      <c r="B118" s="4"/>
      <c r="C118" s="5" t="s">
        <v>235</v>
      </c>
      <c r="D118" s="18">
        <v>78</v>
      </c>
    </row>
    <row r="119" spans="1:4" ht="47.25">
      <c r="A119" s="2" t="s">
        <v>16</v>
      </c>
      <c r="B119" s="4"/>
      <c r="C119" s="5" t="s">
        <v>15</v>
      </c>
      <c r="D119" s="18">
        <v>130.19999999999999</v>
      </c>
    </row>
    <row r="120" spans="1:4" ht="31.5">
      <c r="A120" s="2" t="s">
        <v>14</v>
      </c>
      <c r="B120" s="4"/>
      <c r="C120" s="5" t="s">
        <v>13</v>
      </c>
      <c r="D120" s="18">
        <v>451.5</v>
      </c>
    </row>
    <row r="121" spans="1:4" ht="47.25">
      <c r="A121" s="2" t="s">
        <v>168</v>
      </c>
      <c r="B121" s="4"/>
      <c r="C121" s="5" t="s">
        <v>167</v>
      </c>
      <c r="D121" s="18">
        <v>75194.399999999994</v>
      </c>
    </row>
    <row r="122" spans="1:4" ht="63">
      <c r="A122" s="2" t="s">
        <v>234</v>
      </c>
      <c r="B122" s="4"/>
      <c r="C122" s="5" t="s">
        <v>233</v>
      </c>
      <c r="D122" s="18">
        <v>29374.7</v>
      </c>
    </row>
    <row r="123" spans="1:4" ht="47.25">
      <c r="A123" s="2" t="s">
        <v>232</v>
      </c>
      <c r="B123" s="4"/>
      <c r="C123" s="5" t="s">
        <v>231</v>
      </c>
      <c r="D123" s="18">
        <v>6732.4</v>
      </c>
    </row>
    <row r="124" spans="1:4" ht="63">
      <c r="A124" s="2" t="s">
        <v>230</v>
      </c>
      <c r="B124" s="4"/>
      <c r="C124" s="5" t="s">
        <v>229</v>
      </c>
      <c r="D124" s="18">
        <v>260084</v>
      </c>
    </row>
    <row r="125" spans="1:4" ht="63">
      <c r="A125" s="2" t="s">
        <v>228</v>
      </c>
      <c r="B125" s="4"/>
      <c r="C125" s="5" t="s">
        <v>227</v>
      </c>
      <c r="D125" s="18">
        <v>1302.5999999999999</v>
      </c>
    </row>
    <row r="126" spans="1:4" ht="47.25">
      <c r="A126" s="2" t="s">
        <v>226</v>
      </c>
      <c r="B126" s="4"/>
      <c r="C126" s="5" t="s">
        <v>225</v>
      </c>
      <c r="D126" s="18">
        <v>28750.6</v>
      </c>
    </row>
    <row r="127" spans="1:4" ht="47.25">
      <c r="A127" s="2" t="s">
        <v>224</v>
      </c>
      <c r="B127" s="4"/>
      <c r="C127" s="5" t="s">
        <v>223</v>
      </c>
      <c r="D127" s="18">
        <v>0</v>
      </c>
    </row>
    <row r="128" spans="1:4" ht="78.75">
      <c r="A128" s="2" t="s">
        <v>222</v>
      </c>
      <c r="B128" s="4"/>
      <c r="C128" s="5" t="s">
        <v>221</v>
      </c>
      <c r="D128" s="18">
        <v>7021.1</v>
      </c>
    </row>
    <row r="129" spans="1:4" ht="63">
      <c r="A129" s="2" t="s">
        <v>220</v>
      </c>
      <c r="B129" s="4"/>
      <c r="C129" s="5" t="s">
        <v>219</v>
      </c>
      <c r="D129" s="18">
        <v>101.6</v>
      </c>
    </row>
    <row r="130" spans="1:4" ht="47.25">
      <c r="A130" s="2" t="s">
        <v>106</v>
      </c>
      <c r="B130" s="4"/>
      <c r="C130" s="5" t="s">
        <v>105</v>
      </c>
      <c r="D130" s="18">
        <v>2312.6</v>
      </c>
    </row>
    <row r="131" spans="1:4" ht="47.25">
      <c r="A131" s="2" t="s">
        <v>218</v>
      </c>
      <c r="B131" s="4"/>
      <c r="C131" s="5" t="s">
        <v>217</v>
      </c>
      <c r="D131" s="18">
        <v>2456.5</v>
      </c>
    </row>
    <row r="132" spans="1:4" ht="47.25">
      <c r="A132" s="2" t="s">
        <v>216</v>
      </c>
      <c r="B132" s="4"/>
      <c r="C132" s="5" t="s">
        <v>215</v>
      </c>
      <c r="D132" s="18">
        <v>-62.6</v>
      </c>
    </row>
    <row r="133" spans="1:4" ht="47.25">
      <c r="A133" s="2" t="s">
        <v>214</v>
      </c>
      <c r="B133" s="4"/>
      <c r="C133" s="5" t="s">
        <v>213</v>
      </c>
      <c r="D133" s="18">
        <v>-410.7</v>
      </c>
    </row>
    <row r="134" spans="1:4" ht="63">
      <c r="A134" s="2" t="s">
        <v>212</v>
      </c>
      <c r="B134" s="4"/>
      <c r="C134" s="5" t="s">
        <v>211</v>
      </c>
      <c r="D134" s="18">
        <v>-1717.4</v>
      </c>
    </row>
    <row r="135" spans="1:4" ht="63">
      <c r="A135" s="2" t="s">
        <v>38</v>
      </c>
      <c r="B135" s="4"/>
      <c r="C135" s="5" t="s">
        <v>36</v>
      </c>
      <c r="D135" s="18">
        <v>-21.8</v>
      </c>
    </row>
    <row r="136" spans="1:4">
      <c r="A136" s="2" t="s">
        <v>398</v>
      </c>
      <c r="B136" s="4" t="s">
        <v>184</v>
      </c>
      <c r="C136" s="5"/>
      <c r="D136" s="18">
        <v>10603565.5</v>
      </c>
    </row>
    <row r="137" spans="1:4" ht="47.25">
      <c r="A137" s="2" t="s">
        <v>209</v>
      </c>
      <c r="B137" s="7"/>
      <c r="C137" s="5" t="s">
        <v>208</v>
      </c>
      <c r="D137" s="18">
        <v>309.8</v>
      </c>
    </row>
    <row r="138" spans="1:4" ht="31.5">
      <c r="A138" s="2" t="s">
        <v>20</v>
      </c>
      <c r="B138" s="4"/>
      <c r="C138" s="5" t="s">
        <v>19</v>
      </c>
      <c r="D138" s="18">
        <v>39.6</v>
      </c>
    </row>
    <row r="139" spans="1:4" ht="47.25">
      <c r="A139" s="2" t="s">
        <v>207</v>
      </c>
      <c r="B139" s="4"/>
      <c r="C139" s="5" t="s">
        <v>206</v>
      </c>
      <c r="D139" s="18">
        <v>51</v>
      </c>
    </row>
    <row r="140" spans="1:4" ht="63">
      <c r="A140" s="2" t="s">
        <v>205</v>
      </c>
      <c r="B140" s="4"/>
      <c r="C140" s="5" t="s">
        <v>204</v>
      </c>
      <c r="D140" s="18">
        <v>172.9</v>
      </c>
    </row>
    <row r="141" spans="1:4" ht="78.75">
      <c r="A141" s="2" t="s">
        <v>18</v>
      </c>
      <c r="B141" s="4"/>
      <c r="C141" s="5" t="s">
        <v>17</v>
      </c>
      <c r="D141" s="18">
        <v>445</v>
      </c>
    </row>
    <row r="142" spans="1:4" ht="47.25">
      <c r="A142" s="2" t="s">
        <v>16</v>
      </c>
      <c r="B142" s="4"/>
      <c r="C142" s="5" t="s">
        <v>15</v>
      </c>
      <c r="D142" s="18">
        <v>209.1</v>
      </c>
    </row>
    <row r="143" spans="1:4" ht="31.5">
      <c r="A143" s="2" t="s">
        <v>30</v>
      </c>
      <c r="B143" s="4"/>
      <c r="C143" s="5" t="s">
        <v>28</v>
      </c>
      <c r="D143" s="18">
        <v>110.4</v>
      </c>
    </row>
    <row r="144" spans="1:4" ht="31.5">
      <c r="A144" s="2" t="s">
        <v>203</v>
      </c>
      <c r="B144" s="4"/>
      <c r="C144" s="5" t="s">
        <v>202</v>
      </c>
      <c r="D144" s="18">
        <v>9645506.4000000004</v>
      </c>
    </row>
    <row r="145" spans="1:4" ht="47.25">
      <c r="A145" s="2" t="s">
        <v>201</v>
      </c>
      <c r="B145" s="4"/>
      <c r="C145" s="5" t="s">
        <v>200</v>
      </c>
      <c r="D145" s="18">
        <v>728756.5</v>
      </c>
    </row>
    <row r="146" spans="1:4" ht="63">
      <c r="A146" s="2" t="s">
        <v>199</v>
      </c>
      <c r="B146" s="4"/>
      <c r="C146" s="5" t="s">
        <v>198</v>
      </c>
      <c r="D146" s="18">
        <v>123700</v>
      </c>
    </row>
    <row r="147" spans="1:4" ht="47.25">
      <c r="A147" s="2" t="s">
        <v>197</v>
      </c>
      <c r="B147" s="4"/>
      <c r="C147" s="5" t="s">
        <v>196</v>
      </c>
      <c r="D147" s="18">
        <v>16295</v>
      </c>
    </row>
    <row r="148" spans="1:4" ht="110.25">
      <c r="A148" s="2" t="s">
        <v>195</v>
      </c>
      <c r="B148" s="4"/>
      <c r="C148" s="5" t="s">
        <v>194</v>
      </c>
      <c r="D148" s="18">
        <v>31483.5</v>
      </c>
    </row>
    <row r="149" spans="1:4" ht="47.25">
      <c r="A149" s="2" t="s">
        <v>193</v>
      </c>
      <c r="B149" s="4"/>
      <c r="C149" s="5" t="s">
        <v>192</v>
      </c>
      <c r="D149" s="18">
        <v>10972.5</v>
      </c>
    </row>
    <row r="150" spans="1:4" ht="78.75">
      <c r="A150" s="2" t="s">
        <v>191</v>
      </c>
      <c r="B150" s="4"/>
      <c r="C150" s="5" t="s">
        <v>190</v>
      </c>
      <c r="D150" s="18">
        <v>900.6</v>
      </c>
    </row>
    <row r="151" spans="1:4" ht="31.5">
      <c r="A151" s="2" t="s">
        <v>189</v>
      </c>
      <c r="B151" s="4"/>
      <c r="C151" s="5" t="s">
        <v>188</v>
      </c>
      <c r="D151" s="18">
        <v>42822</v>
      </c>
    </row>
    <row r="152" spans="1:4" ht="31.5">
      <c r="A152" s="2" t="s">
        <v>110</v>
      </c>
      <c r="B152" s="4"/>
      <c r="C152" s="5" t="s">
        <v>109</v>
      </c>
      <c r="D152" s="18">
        <v>1784</v>
      </c>
    </row>
    <row r="153" spans="1:4" ht="78.75">
      <c r="A153" s="2" t="s">
        <v>187</v>
      </c>
      <c r="B153" s="4"/>
      <c r="C153" s="5" t="s">
        <v>186</v>
      </c>
      <c r="D153" s="18">
        <v>0.4</v>
      </c>
    </row>
    <row r="154" spans="1:4" ht="78.75">
      <c r="A154" s="2" t="s">
        <v>4</v>
      </c>
      <c r="B154" s="4"/>
      <c r="C154" s="5" t="s">
        <v>3</v>
      </c>
      <c r="D154" s="18">
        <v>7.2</v>
      </c>
    </row>
    <row r="155" spans="1:4" ht="63">
      <c r="A155" s="2" t="s">
        <v>185</v>
      </c>
      <c r="B155" s="4"/>
      <c r="C155" s="5" t="s">
        <v>183</v>
      </c>
      <c r="D155" s="18">
        <v>-0.4</v>
      </c>
    </row>
    <row r="156" spans="1:4" ht="31.5">
      <c r="A156" s="2" t="s">
        <v>399</v>
      </c>
      <c r="B156" s="4" t="s">
        <v>141</v>
      </c>
      <c r="C156" s="5"/>
      <c r="D156" s="18">
        <v>1133996.8</v>
      </c>
    </row>
    <row r="157" spans="1:4" ht="110.25">
      <c r="A157" s="2" t="s">
        <v>182</v>
      </c>
      <c r="B157" s="7"/>
      <c r="C157" s="5" t="s">
        <v>181</v>
      </c>
      <c r="D157" s="18">
        <v>51.2</v>
      </c>
    </row>
    <row r="158" spans="1:4" ht="110.25">
      <c r="A158" s="2" t="s">
        <v>180</v>
      </c>
      <c r="B158" s="4"/>
      <c r="C158" s="5" t="s">
        <v>179</v>
      </c>
      <c r="D158" s="18">
        <v>1.4</v>
      </c>
    </row>
    <row r="159" spans="1:4" ht="47.25">
      <c r="A159" s="2" t="s">
        <v>178</v>
      </c>
      <c r="B159" s="4"/>
      <c r="C159" s="5" t="s">
        <v>177</v>
      </c>
      <c r="D159" s="18">
        <v>211</v>
      </c>
    </row>
    <row r="160" spans="1:4" ht="31.5">
      <c r="A160" s="2" t="s">
        <v>20</v>
      </c>
      <c r="B160" s="4"/>
      <c r="C160" s="5" t="s">
        <v>19</v>
      </c>
      <c r="D160" s="18">
        <v>2539.4</v>
      </c>
    </row>
    <row r="161" spans="1:4" ht="78.75">
      <c r="A161" s="2" t="s">
        <v>176</v>
      </c>
      <c r="B161" s="4"/>
      <c r="C161" s="5" t="s">
        <v>175</v>
      </c>
      <c r="D161" s="18">
        <v>72.900000000000006</v>
      </c>
    </row>
    <row r="162" spans="1:4" ht="94.5">
      <c r="A162" s="2" t="s">
        <v>174</v>
      </c>
      <c r="B162" s="4"/>
      <c r="C162" s="5" t="s">
        <v>173</v>
      </c>
      <c r="D162" s="18">
        <v>11.9</v>
      </c>
    </row>
    <row r="163" spans="1:4" ht="110.25">
      <c r="A163" s="2" t="s">
        <v>172</v>
      </c>
      <c r="B163" s="4"/>
      <c r="C163" s="5" t="s">
        <v>171</v>
      </c>
      <c r="D163" s="18">
        <v>1468.2</v>
      </c>
    </row>
    <row r="164" spans="1:4" ht="47.25">
      <c r="A164" s="2" t="s">
        <v>16</v>
      </c>
      <c r="B164" s="4"/>
      <c r="C164" s="5" t="s">
        <v>15</v>
      </c>
      <c r="D164" s="18">
        <v>240.4</v>
      </c>
    </row>
    <row r="165" spans="1:4" ht="31.5">
      <c r="A165" s="2" t="s">
        <v>14</v>
      </c>
      <c r="B165" s="4"/>
      <c r="C165" s="5" t="s">
        <v>13</v>
      </c>
      <c r="D165" s="18">
        <v>34.1</v>
      </c>
    </row>
    <row r="166" spans="1:4" ht="110.25">
      <c r="A166" s="2" t="s">
        <v>170</v>
      </c>
      <c r="B166" s="4"/>
      <c r="C166" s="5" t="s">
        <v>169</v>
      </c>
      <c r="D166" s="18">
        <v>100000</v>
      </c>
    </row>
    <row r="167" spans="1:4" ht="47.25">
      <c r="A167" s="2" t="s">
        <v>168</v>
      </c>
      <c r="B167" s="4"/>
      <c r="C167" s="5" t="s">
        <v>167</v>
      </c>
      <c r="D167" s="18">
        <v>707345.7</v>
      </c>
    </row>
    <row r="168" spans="1:4" ht="78.75">
      <c r="A168" s="2" t="s">
        <v>166</v>
      </c>
      <c r="B168" s="4"/>
      <c r="C168" s="5" t="s">
        <v>165</v>
      </c>
      <c r="D168" s="18">
        <v>59908</v>
      </c>
    </row>
    <row r="169" spans="1:4" ht="78.75">
      <c r="A169" s="2" t="s">
        <v>164</v>
      </c>
      <c r="B169" s="4"/>
      <c r="C169" s="5" t="s">
        <v>163</v>
      </c>
      <c r="D169" s="18">
        <v>1630.7</v>
      </c>
    </row>
    <row r="170" spans="1:4" ht="63">
      <c r="A170" s="2" t="s">
        <v>162</v>
      </c>
      <c r="B170" s="4"/>
      <c r="C170" s="5" t="s">
        <v>161</v>
      </c>
      <c r="D170" s="18">
        <v>44872.4</v>
      </c>
    </row>
    <row r="171" spans="1:4" ht="47.25">
      <c r="A171" s="2" t="s">
        <v>160</v>
      </c>
      <c r="B171" s="4"/>
      <c r="C171" s="5" t="s">
        <v>159</v>
      </c>
      <c r="D171" s="18">
        <v>1157.7</v>
      </c>
    </row>
    <row r="172" spans="1:4" ht="47.25">
      <c r="A172" s="2" t="s">
        <v>158</v>
      </c>
      <c r="B172" s="4"/>
      <c r="C172" s="5" t="s">
        <v>157</v>
      </c>
      <c r="D172" s="18">
        <v>0</v>
      </c>
    </row>
    <row r="173" spans="1:4" ht="110.25">
      <c r="A173" s="2" t="s">
        <v>156</v>
      </c>
      <c r="B173" s="4"/>
      <c r="C173" s="5" t="s">
        <v>155</v>
      </c>
      <c r="D173" s="18">
        <v>145334.5</v>
      </c>
    </row>
    <row r="174" spans="1:4" ht="47.25">
      <c r="A174" s="2" t="s">
        <v>154</v>
      </c>
      <c r="B174" s="4"/>
      <c r="C174" s="5" t="s">
        <v>153</v>
      </c>
      <c r="D174" s="18">
        <v>0</v>
      </c>
    </row>
    <row r="175" spans="1:4" ht="126">
      <c r="A175" s="2" t="s">
        <v>152</v>
      </c>
      <c r="B175" s="4"/>
      <c r="C175" s="5" t="s">
        <v>151</v>
      </c>
      <c r="D175" s="18">
        <v>-393.3</v>
      </c>
    </row>
    <row r="176" spans="1:4" ht="94.5">
      <c r="A176" s="2" t="s">
        <v>150</v>
      </c>
      <c r="B176" s="4"/>
      <c r="C176" s="5" t="s">
        <v>149</v>
      </c>
      <c r="D176" s="18">
        <v>28.9</v>
      </c>
    </row>
    <row r="177" spans="1:4" ht="63">
      <c r="A177" s="2" t="s">
        <v>148</v>
      </c>
      <c r="B177" s="4"/>
      <c r="C177" s="5" t="s">
        <v>147</v>
      </c>
      <c r="D177" s="18">
        <v>22.4</v>
      </c>
    </row>
    <row r="178" spans="1:4" ht="78.75">
      <c r="A178" s="2" t="s">
        <v>4</v>
      </c>
      <c r="B178" s="4"/>
      <c r="C178" s="5" t="s">
        <v>3</v>
      </c>
      <c r="D178" s="18">
        <v>69582.5</v>
      </c>
    </row>
    <row r="179" spans="1:4" ht="78.75">
      <c r="A179" s="2" t="s">
        <v>146</v>
      </c>
      <c r="B179" s="4"/>
      <c r="C179" s="5" t="s">
        <v>145</v>
      </c>
      <c r="D179" s="18">
        <v>-27.5</v>
      </c>
    </row>
    <row r="180" spans="1:4" ht="47.25">
      <c r="A180" s="2" t="s">
        <v>144</v>
      </c>
      <c r="B180" s="4"/>
      <c r="C180" s="5" t="s">
        <v>143</v>
      </c>
      <c r="D180" s="18">
        <v>-21.3</v>
      </c>
    </row>
    <row r="181" spans="1:4" ht="141.75">
      <c r="A181" s="2" t="s">
        <v>142</v>
      </c>
      <c r="B181" s="4"/>
      <c r="C181" s="5" t="s">
        <v>140</v>
      </c>
      <c r="D181" s="18">
        <v>-74.400000000000006</v>
      </c>
    </row>
    <row r="182" spans="1:4" ht="31.5">
      <c r="A182" s="2" t="s">
        <v>400</v>
      </c>
      <c r="B182" s="4" t="s">
        <v>137</v>
      </c>
      <c r="C182" s="5"/>
      <c r="D182" s="18">
        <v>65</v>
      </c>
    </row>
    <row r="183" spans="1:4" ht="63">
      <c r="A183" s="2" t="s">
        <v>139</v>
      </c>
      <c r="B183" s="7"/>
      <c r="C183" s="5" t="s">
        <v>138</v>
      </c>
      <c r="D183" s="18">
        <v>90</v>
      </c>
    </row>
    <row r="184" spans="1:4" ht="31.5">
      <c r="A184" s="2" t="s">
        <v>30</v>
      </c>
      <c r="B184" s="4"/>
      <c r="C184" s="5" t="s">
        <v>28</v>
      </c>
      <c r="D184" s="18">
        <v>-25</v>
      </c>
    </row>
    <row r="185" spans="1:4" ht="31.5">
      <c r="A185" s="2" t="s">
        <v>401</v>
      </c>
      <c r="B185" s="4" t="s">
        <v>100</v>
      </c>
      <c r="C185" s="5"/>
      <c r="D185" s="18">
        <v>679757.5</v>
      </c>
    </row>
    <row r="186" spans="1:4" ht="31.5">
      <c r="A186" s="2" t="s">
        <v>20</v>
      </c>
      <c r="B186" s="7"/>
      <c r="C186" s="5" t="s">
        <v>19</v>
      </c>
      <c r="D186" s="18">
        <v>12332.3</v>
      </c>
    </row>
    <row r="187" spans="1:4" ht="63">
      <c r="A187" s="2" t="s">
        <v>424</v>
      </c>
      <c r="B187" s="4"/>
      <c r="C187" s="5" t="s">
        <v>136</v>
      </c>
      <c r="D187" s="18">
        <v>9491.1</v>
      </c>
    </row>
    <row r="188" spans="1:4" ht="126">
      <c r="A188" s="2" t="s">
        <v>135</v>
      </c>
      <c r="B188" s="4"/>
      <c r="C188" s="5" t="s">
        <v>134</v>
      </c>
      <c r="D188" s="18">
        <v>1182.8</v>
      </c>
    </row>
    <row r="189" spans="1:4" ht="63">
      <c r="A189" s="2" t="s">
        <v>133</v>
      </c>
      <c r="B189" s="4"/>
      <c r="C189" s="5" t="s">
        <v>132</v>
      </c>
      <c r="D189" s="18">
        <v>1141.2</v>
      </c>
    </row>
    <row r="190" spans="1:4" ht="78.75">
      <c r="A190" s="2" t="s">
        <v>421</v>
      </c>
      <c r="B190" s="4"/>
      <c r="C190" s="5" t="s">
        <v>131</v>
      </c>
      <c r="D190" s="18">
        <v>4264.5</v>
      </c>
    </row>
    <row r="191" spans="1:4" ht="78.75">
      <c r="A191" s="2" t="s">
        <v>130</v>
      </c>
      <c r="B191" s="4"/>
      <c r="C191" s="5" t="s">
        <v>129</v>
      </c>
      <c r="D191" s="18">
        <v>739.3</v>
      </c>
    </row>
    <row r="192" spans="1:4" ht="94.5">
      <c r="A192" s="2" t="s">
        <v>422</v>
      </c>
      <c r="B192" s="4"/>
      <c r="C192" s="5" t="s">
        <v>128</v>
      </c>
      <c r="D192" s="18">
        <v>3655.3</v>
      </c>
    </row>
    <row r="193" spans="1:4" ht="78.75">
      <c r="A193" s="2" t="s">
        <v>423</v>
      </c>
      <c r="B193" s="4"/>
      <c r="C193" s="5" t="s">
        <v>127</v>
      </c>
      <c r="D193" s="18">
        <v>9567.6</v>
      </c>
    </row>
    <row r="194" spans="1:4" ht="63">
      <c r="A194" s="2" t="s">
        <v>126</v>
      </c>
      <c r="B194" s="4"/>
      <c r="C194" s="5" t="s">
        <v>125</v>
      </c>
      <c r="D194" s="18">
        <v>30.7</v>
      </c>
    </row>
    <row r="195" spans="1:4" ht="47.25">
      <c r="A195" s="2" t="s">
        <v>124</v>
      </c>
      <c r="B195" s="4"/>
      <c r="C195" s="5" t="s">
        <v>123</v>
      </c>
      <c r="D195" s="18">
        <v>187452.1</v>
      </c>
    </row>
    <row r="196" spans="1:4" ht="63">
      <c r="A196" s="2" t="s">
        <v>122</v>
      </c>
      <c r="B196" s="4"/>
      <c r="C196" s="5" t="s">
        <v>121</v>
      </c>
      <c r="D196" s="18">
        <v>3455.6</v>
      </c>
    </row>
    <row r="197" spans="1:4" ht="94.5">
      <c r="A197" s="2" t="s">
        <v>120</v>
      </c>
      <c r="B197" s="4"/>
      <c r="C197" s="5" t="s">
        <v>119</v>
      </c>
      <c r="D197" s="18">
        <v>4804.3</v>
      </c>
    </row>
    <row r="198" spans="1:4" ht="63">
      <c r="A198" s="2" t="s">
        <v>118</v>
      </c>
      <c r="B198" s="4"/>
      <c r="C198" s="5" t="s">
        <v>117</v>
      </c>
      <c r="D198" s="18">
        <v>10</v>
      </c>
    </row>
    <row r="199" spans="1:4" ht="63">
      <c r="A199" s="2" t="s">
        <v>116</v>
      </c>
      <c r="B199" s="4"/>
      <c r="C199" s="5" t="s">
        <v>115</v>
      </c>
      <c r="D199" s="18">
        <v>120791.3</v>
      </c>
    </row>
    <row r="200" spans="1:4" ht="110.25">
      <c r="A200" s="2" t="s">
        <v>114</v>
      </c>
      <c r="B200" s="4"/>
      <c r="C200" s="5" t="s">
        <v>113</v>
      </c>
      <c r="D200" s="18">
        <v>261072.1</v>
      </c>
    </row>
    <row r="201" spans="1:4" ht="63">
      <c r="A201" s="2" t="s">
        <v>112</v>
      </c>
      <c r="B201" s="4"/>
      <c r="C201" s="5" t="s">
        <v>111</v>
      </c>
      <c r="D201" s="18">
        <v>45225</v>
      </c>
    </row>
    <row r="202" spans="1:4" ht="31.5">
      <c r="A202" s="2" t="s">
        <v>110</v>
      </c>
      <c r="B202" s="4"/>
      <c r="C202" s="5" t="s">
        <v>109</v>
      </c>
      <c r="D202" s="18">
        <v>314.60000000000002</v>
      </c>
    </row>
    <row r="203" spans="1:4" ht="47.25">
      <c r="A203" s="2" t="s">
        <v>108</v>
      </c>
      <c r="B203" s="4"/>
      <c r="C203" s="5" t="s">
        <v>107</v>
      </c>
      <c r="D203" s="18">
        <v>13416.9</v>
      </c>
    </row>
    <row r="204" spans="1:4" ht="31.5">
      <c r="A204" s="2" t="s">
        <v>8</v>
      </c>
      <c r="B204" s="4"/>
      <c r="C204" s="5" t="s">
        <v>7</v>
      </c>
      <c r="D204" s="18">
        <v>2133.9</v>
      </c>
    </row>
    <row r="205" spans="1:4" ht="47.25">
      <c r="A205" s="2" t="s">
        <v>106</v>
      </c>
      <c r="B205" s="4"/>
      <c r="C205" s="5" t="s">
        <v>105</v>
      </c>
      <c r="D205" s="18">
        <v>147.19999999999999</v>
      </c>
    </row>
    <row r="206" spans="1:4" ht="78.75">
      <c r="A206" s="2" t="s">
        <v>4</v>
      </c>
      <c r="B206" s="4"/>
      <c r="C206" s="5" t="s">
        <v>3</v>
      </c>
      <c r="D206" s="18">
        <v>1.1000000000000001</v>
      </c>
    </row>
    <row r="207" spans="1:4" ht="47.25">
      <c r="A207" s="2" t="s">
        <v>104</v>
      </c>
      <c r="B207" s="4"/>
      <c r="C207" s="5" t="s">
        <v>103</v>
      </c>
      <c r="D207" s="18">
        <v>-1.2</v>
      </c>
    </row>
    <row r="208" spans="1:4" ht="78.75">
      <c r="A208" s="2" t="s">
        <v>425</v>
      </c>
      <c r="B208" s="4"/>
      <c r="C208" s="5" t="s">
        <v>102</v>
      </c>
      <c r="D208" s="18">
        <v>-328.2</v>
      </c>
    </row>
    <row r="209" spans="1:4" ht="157.5">
      <c r="A209" s="2" t="s">
        <v>426</v>
      </c>
      <c r="B209" s="4"/>
      <c r="C209" s="5" t="s">
        <v>101</v>
      </c>
      <c r="D209" s="18">
        <v>-107.8</v>
      </c>
    </row>
    <row r="210" spans="1:4" ht="63">
      <c r="A210" s="2" t="s">
        <v>38</v>
      </c>
      <c r="B210" s="4"/>
      <c r="C210" s="5" t="s">
        <v>36</v>
      </c>
      <c r="D210" s="18">
        <v>-1034.2</v>
      </c>
    </row>
    <row r="211" spans="1:4" ht="31.5">
      <c r="A211" s="2" t="s">
        <v>402</v>
      </c>
      <c r="B211" s="4" t="s">
        <v>99</v>
      </c>
      <c r="C211" s="5"/>
      <c r="D211" s="18">
        <v>373.4</v>
      </c>
    </row>
    <row r="212" spans="1:4" ht="47.25">
      <c r="A212" s="2" t="s">
        <v>22</v>
      </c>
      <c r="B212" s="7"/>
      <c r="C212" s="5" t="s">
        <v>21</v>
      </c>
      <c r="D212" s="18">
        <v>249.6</v>
      </c>
    </row>
    <row r="213" spans="1:4" ht="31.5">
      <c r="A213" s="2" t="s">
        <v>20</v>
      </c>
      <c r="B213" s="4"/>
      <c r="C213" s="5" t="s">
        <v>19</v>
      </c>
      <c r="D213" s="18">
        <v>48.6</v>
      </c>
    </row>
    <row r="214" spans="1:4" ht="31.5">
      <c r="A214" s="2" t="s">
        <v>30</v>
      </c>
      <c r="B214" s="4"/>
      <c r="C214" s="5" t="s">
        <v>28</v>
      </c>
      <c r="D214" s="18">
        <v>6.8</v>
      </c>
    </row>
    <row r="215" spans="1:4" ht="78.75">
      <c r="A215" s="2" t="s">
        <v>4</v>
      </c>
      <c r="B215" s="4"/>
      <c r="C215" s="5" t="s">
        <v>3</v>
      </c>
      <c r="D215" s="18">
        <v>68.400000000000006</v>
      </c>
    </row>
    <row r="216" spans="1:4" ht="31.5">
      <c r="A216" s="2" t="s">
        <v>403</v>
      </c>
      <c r="B216" s="4" t="s">
        <v>95</v>
      </c>
      <c r="C216" s="5"/>
      <c r="D216" s="18">
        <v>14588.8</v>
      </c>
    </row>
    <row r="217" spans="1:4" ht="47.25">
      <c r="A217" s="2" t="s">
        <v>98</v>
      </c>
      <c r="B217" s="7"/>
      <c r="C217" s="5" t="s">
        <v>97</v>
      </c>
      <c r="D217" s="18">
        <v>10</v>
      </c>
    </row>
    <row r="218" spans="1:4" ht="31.5">
      <c r="A218" s="2" t="s">
        <v>30</v>
      </c>
      <c r="B218" s="4"/>
      <c r="C218" s="5" t="s">
        <v>28</v>
      </c>
      <c r="D218" s="18">
        <v>-6.5</v>
      </c>
    </row>
    <row r="219" spans="1:4" ht="31.5">
      <c r="A219" s="2" t="s">
        <v>14</v>
      </c>
      <c r="B219" s="4"/>
      <c r="C219" s="5" t="s">
        <v>13</v>
      </c>
      <c r="D219" s="18">
        <v>15.6</v>
      </c>
    </row>
    <row r="220" spans="1:4" ht="63">
      <c r="A220" s="2" t="s">
        <v>96</v>
      </c>
      <c r="B220" s="4"/>
      <c r="C220" s="5" t="s">
        <v>94</v>
      </c>
      <c r="D220" s="18">
        <v>14569.7</v>
      </c>
    </row>
    <row r="221" spans="1:4">
      <c r="A221" s="2" t="s">
        <v>404</v>
      </c>
      <c r="B221" s="4" t="s">
        <v>93</v>
      </c>
      <c r="C221" s="5"/>
      <c r="D221" s="18">
        <v>198.5</v>
      </c>
    </row>
    <row r="222" spans="1:4" ht="31.5">
      <c r="A222" s="2" t="s">
        <v>20</v>
      </c>
      <c r="B222" s="7"/>
      <c r="C222" s="5" t="s">
        <v>19</v>
      </c>
      <c r="D222" s="18">
        <v>158.4</v>
      </c>
    </row>
    <row r="223" spans="1:4" ht="47.25">
      <c r="A223" s="2" t="s">
        <v>16</v>
      </c>
      <c r="B223" s="4"/>
      <c r="C223" s="5" t="s">
        <v>15</v>
      </c>
      <c r="D223" s="18">
        <v>40.1</v>
      </c>
    </row>
    <row r="224" spans="1:4">
      <c r="A224" s="2" t="s">
        <v>405</v>
      </c>
      <c r="B224" s="4" t="s">
        <v>90</v>
      </c>
      <c r="C224" s="5"/>
      <c r="D224" s="18">
        <v>156.80000000000001</v>
      </c>
    </row>
    <row r="225" spans="1:4" ht="94.5">
      <c r="A225" s="2" t="s">
        <v>92</v>
      </c>
      <c r="B225" s="7"/>
      <c r="C225" s="5" t="s">
        <v>91</v>
      </c>
      <c r="D225" s="18">
        <v>108</v>
      </c>
    </row>
    <row r="226" spans="1:4" ht="78.75">
      <c r="A226" s="2" t="s">
        <v>4</v>
      </c>
      <c r="B226" s="4"/>
      <c r="C226" s="5" t="s">
        <v>3</v>
      </c>
      <c r="D226" s="18">
        <v>48.8</v>
      </c>
    </row>
    <row r="227" spans="1:4">
      <c r="A227" s="2" t="s">
        <v>406</v>
      </c>
      <c r="B227" s="4" t="s">
        <v>89</v>
      </c>
      <c r="C227" s="5"/>
      <c r="D227" s="18">
        <v>11.3</v>
      </c>
    </row>
    <row r="228" spans="1:4" ht="31.5">
      <c r="A228" s="2" t="s">
        <v>30</v>
      </c>
      <c r="B228" s="7"/>
      <c r="C228" s="5" t="s">
        <v>28</v>
      </c>
      <c r="D228" s="18">
        <v>11</v>
      </c>
    </row>
    <row r="229" spans="1:4" ht="31.5">
      <c r="A229" s="2" t="s">
        <v>14</v>
      </c>
      <c r="B229" s="4"/>
      <c r="C229" s="5" t="s">
        <v>13</v>
      </c>
      <c r="D229" s="18">
        <v>0.3</v>
      </c>
    </row>
    <row r="230" spans="1:4" ht="31.5">
      <c r="A230" s="2" t="s">
        <v>407</v>
      </c>
      <c r="B230" s="4" t="s">
        <v>88</v>
      </c>
      <c r="C230" s="5"/>
      <c r="D230" s="18">
        <v>1367.4</v>
      </c>
    </row>
    <row r="231" spans="1:4" ht="31.5">
      <c r="A231" s="2" t="s">
        <v>20</v>
      </c>
      <c r="B231" s="7"/>
      <c r="C231" s="5" t="s">
        <v>19</v>
      </c>
      <c r="D231" s="18">
        <v>1367.4</v>
      </c>
    </row>
    <row r="232" spans="1:4">
      <c r="A232" s="2" t="s">
        <v>408</v>
      </c>
      <c r="B232" s="4" t="s">
        <v>84</v>
      </c>
      <c r="C232" s="5"/>
      <c r="D232" s="18">
        <v>14072.6</v>
      </c>
    </row>
    <row r="233" spans="1:4" ht="31.5">
      <c r="A233" s="2" t="s">
        <v>20</v>
      </c>
      <c r="B233" s="7"/>
      <c r="C233" s="5" t="s">
        <v>19</v>
      </c>
      <c r="D233" s="18">
        <v>1633.4</v>
      </c>
    </row>
    <row r="234" spans="1:4" ht="47.25">
      <c r="A234" s="2" t="s">
        <v>16</v>
      </c>
      <c r="B234" s="4"/>
      <c r="C234" s="5" t="s">
        <v>15</v>
      </c>
      <c r="D234" s="18">
        <v>34.200000000000003</v>
      </c>
    </row>
    <row r="235" spans="1:4" ht="31.5">
      <c r="A235" s="2" t="s">
        <v>30</v>
      </c>
      <c r="B235" s="4"/>
      <c r="C235" s="5" t="s">
        <v>28</v>
      </c>
      <c r="D235" s="18">
        <v>-50</v>
      </c>
    </row>
    <row r="236" spans="1:4" ht="63">
      <c r="A236" s="2" t="s">
        <v>87</v>
      </c>
      <c r="B236" s="4"/>
      <c r="C236" s="5" t="s">
        <v>86</v>
      </c>
      <c r="D236" s="18">
        <v>7728.8</v>
      </c>
    </row>
    <row r="237" spans="1:4" ht="63">
      <c r="A237" s="2" t="s">
        <v>85</v>
      </c>
      <c r="B237" s="4"/>
      <c r="C237" s="5" t="s">
        <v>83</v>
      </c>
      <c r="D237" s="18">
        <v>4726.2</v>
      </c>
    </row>
    <row r="238" spans="1:4" ht="31.5">
      <c r="A238" s="2" t="s">
        <v>409</v>
      </c>
      <c r="B238" s="4" t="s">
        <v>37</v>
      </c>
      <c r="C238" s="5"/>
      <c r="D238" s="18">
        <v>472580.8</v>
      </c>
    </row>
    <row r="239" spans="1:4" ht="94.5">
      <c r="A239" s="2" t="s">
        <v>26</v>
      </c>
      <c r="B239" s="7"/>
      <c r="C239" s="5" t="s">
        <v>25</v>
      </c>
      <c r="D239" s="18">
        <v>287.2</v>
      </c>
    </row>
    <row r="240" spans="1:4" ht="94.5">
      <c r="A240" s="2" t="s">
        <v>82</v>
      </c>
      <c r="B240" s="4"/>
      <c r="C240" s="5" t="s">
        <v>81</v>
      </c>
      <c r="D240" s="18">
        <v>287.2</v>
      </c>
    </row>
    <row r="241" spans="1:4" ht="94.5">
      <c r="A241" s="2" t="s">
        <v>80</v>
      </c>
      <c r="B241" s="4"/>
      <c r="C241" s="5" t="s">
        <v>79</v>
      </c>
      <c r="D241" s="18">
        <v>197.2</v>
      </c>
    </row>
    <row r="242" spans="1:4" ht="63">
      <c r="A242" s="2" t="s">
        <v>78</v>
      </c>
      <c r="B242" s="4"/>
      <c r="C242" s="5" t="s">
        <v>77</v>
      </c>
      <c r="D242" s="18">
        <v>201.2</v>
      </c>
    </row>
    <row r="243" spans="1:4" ht="94.5">
      <c r="A243" s="2" t="s">
        <v>76</v>
      </c>
      <c r="B243" s="4"/>
      <c r="C243" s="5" t="s">
        <v>75</v>
      </c>
      <c r="D243" s="18">
        <v>10737</v>
      </c>
    </row>
    <row r="244" spans="1:4" ht="141.75">
      <c r="A244" s="2" t="s">
        <v>74</v>
      </c>
      <c r="B244" s="4"/>
      <c r="C244" s="5" t="s">
        <v>73</v>
      </c>
      <c r="D244" s="18">
        <v>2243.8000000000002</v>
      </c>
    </row>
    <row r="245" spans="1:4" ht="47.25">
      <c r="A245" s="2" t="s">
        <v>72</v>
      </c>
      <c r="B245" s="4"/>
      <c r="C245" s="5" t="s">
        <v>71</v>
      </c>
      <c r="D245" s="18">
        <v>549.9</v>
      </c>
    </row>
    <row r="246" spans="1:4" ht="110.25">
      <c r="A246" s="2" t="s">
        <v>70</v>
      </c>
      <c r="B246" s="4"/>
      <c r="C246" s="5" t="s">
        <v>69</v>
      </c>
      <c r="D246" s="18">
        <v>2018.2</v>
      </c>
    </row>
    <row r="247" spans="1:4" ht="78.75">
      <c r="A247" s="2" t="s">
        <v>68</v>
      </c>
      <c r="B247" s="4"/>
      <c r="C247" s="5" t="s">
        <v>67</v>
      </c>
      <c r="D247" s="18">
        <v>35</v>
      </c>
    </row>
    <row r="248" spans="1:4" ht="31.5">
      <c r="A248" s="2" t="s">
        <v>66</v>
      </c>
      <c r="B248" s="4"/>
      <c r="C248" s="5" t="s">
        <v>65</v>
      </c>
      <c r="D248" s="18">
        <v>2445.3000000000002</v>
      </c>
    </row>
    <row r="249" spans="1:4" ht="63">
      <c r="A249" s="2" t="s">
        <v>64</v>
      </c>
      <c r="B249" s="4"/>
      <c r="C249" s="5" t="s">
        <v>63</v>
      </c>
      <c r="D249" s="18">
        <v>8985.6</v>
      </c>
    </row>
    <row r="250" spans="1:4" ht="47.25">
      <c r="A250" s="2" t="s">
        <v>62</v>
      </c>
      <c r="B250" s="4"/>
      <c r="C250" s="5" t="s">
        <v>61</v>
      </c>
      <c r="D250" s="18">
        <v>15635.5</v>
      </c>
    </row>
    <row r="251" spans="1:4" ht="47.25">
      <c r="A251" s="2" t="s">
        <v>60</v>
      </c>
      <c r="B251" s="4"/>
      <c r="C251" s="5" t="s">
        <v>59</v>
      </c>
      <c r="D251" s="18">
        <v>10719.5</v>
      </c>
    </row>
    <row r="252" spans="1:4" ht="94.5">
      <c r="A252" s="2" t="s">
        <v>58</v>
      </c>
      <c r="B252" s="4"/>
      <c r="C252" s="5" t="s">
        <v>57</v>
      </c>
      <c r="D252" s="18">
        <v>27.8</v>
      </c>
    </row>
    <row r="253" spans="1:4" ht="47.25">
      <c r="A253" s="2" t="s">
        <v>22</v>
      </c>
      <c r="B253" s="4"/>
      <c r="C253" s="5" t="s">
        <v>21</v>
      </c>
      <c r="D253" s="18">
        <v>322.2</v>
      </c>
    </row>
    <row r="254" spans="1:4" ht="31.5">
      <c r="A254" s="2" t="s">
        <v>20</v>
      </c>
      <c r="B254" s="4"/>
      <c r="C254" s="5" t="s">
        <v>19</v>
      </c>
      <c r="D254" s="18">
        <v>119.6</v>
      </c>
    </row>
    <row r="255" spans="1:4" ht="126">
      <c r="A255" s="2" t="s">
        <v>56</v>
      </c>
      <c r="B255" s="4"/>
      <c r="C255" s="5" t="s">
        <v>55</v>
      </c>
      <c r="D255" s="18">
        <v>-5</v>
      </c>
    </row>
    <row r="256" spans="1:4" ht="63">
      <c r="A256" s="2" t="s">
        <v>54</v>
      </c>
      <c r="B256" s="4"/>
      <c r="C256" s="5" t="s">
        <v>53</v>
      </c>
      <c r="D256" s="18">
        <v>4182.2</v>
      </c>
    </row>
    <row r="257" spans="1:4" ht="78.75">
      <c r="A257" s="2" t="s">
        <v>52</v>
      </c>
      <c r="B257" s="4"/>
      <c r="C257" s="5" t="s">
        <v>51</v>
      </c>
      <c r="D257" s="18">
        <v>2572.1999999999998</v>
      </c>
    </row>
    <row r="258" spans="1:4" ht="63">
      <c r="A258" s="2" t="s">
        <v>50</v>
      </c>
      <c r="B258" s="4"/>
      <c r="C258" s="5" t="s">
        <v>49</v>
      </c>
      <c r="D258" s="18">
        <v>-3</v>
      </c>
    </row>
    <row r="259" spans="1:4" ht="78.75">
      <c r="A259" s="2" t="s">
        <v>48</v>
      </c>
      <c r="B259" s="4"/>
      <c r="C259" s="5" t="s">
        <v>47</v>
      </c>
      <c r="D259" s="18">
        <v>295.5</v>
      </c>
    </row>
    <row r="260" spans="1:4" ht="47.25">
      <c r="A260" s="2" t="s">
        <v>16</v>
      </c>
      <c r="B260" s="4"/>
      <c r="C260" s="5" t="s">
        <v>15</v>
      </c>
      <c r="D260" s="18">
        <v>125.1</v>
      </c>
    </row>
    <row r="261" spans="1:4" ht="31.5">
      <c r="A261" s="2" t="s">
        <v>30</v>
      </c>
      <c r="B261" s="4"/>
      <c r="C261" s="5" t="s">
        <v>28</v>
      </c>
      <c r="D261" s="18">
        <v>-1.2</v>
      </c>
    </row>
    <row r="262" spans="1:4" ht="31.5">
      <c r="A262" s="2" t="s">
        <v>46</v>
      </c>
      <c r="B262" s="4"/>
      <c r="C262" s="5" t="s">
        <v>45</v>
      </c>
      <c r="D262" s="18">
        <v>47335.7</v>
      </c>
    </row>
    <row r="263" spans="1:4" ht="47.25">
      <c r="A263" s="2" t="s">
        <v>44</v>
      </c>
      <c r="B263" s="4"/>
      <c r="C263" s="5" t="s">
        <v>43</v>
      </c>
      <c r="D263" s="18">
        <v>11350.5</v>
      </c>
    </row>
    <row r="264" spans="1:4" ht="47.25">
      <c r="A264" s="2" t="s">
        <v>42</v>
      </c>
      <c r="B264" s="4"/>
      <c r="C264" s="5" t="s">
        <v>41</v>
      </c>
      <c r="D264" s="18">
        <v>271916.59999999998</v>
      </c>
    </row>
    <row r="265" spans="1:4" ht="47.25">
      <c r="A265" s="2" t="s">
        <v>40</v>
      </c>
      <c r="B265" s="4"/>
      <c r="C265" s="5" t="s">
        <v>39</v>
      </c>
      <c r="D265" s="18">
        <v>80000</v>
      </c>
    </row>
    <row r="266" spans="1:4" ht="78.75">
      <c r="A266" s="2" t="s">
        <v>4</v>
      </c>
      <c r="B266" s="4"/>
      <c r="C266" s="5" t="s">
        <v>3</v>
      </c>
      <c r="D266" s="18">
        <v>3629.8</v>
      </c>
    </row>
    <row r="267" spans="1:4" ht="63">
      <c r="A267" s="2" t="s">
        <v>38</v>
      </c>
      <c r="B267" s="4"/>
      <c r="C267" s="5" t="s">
        <v>36</v>
      </c>
      <c r="D267" s="18">
        <v>-3629.8</v>
      </c>
    </row>
    <row r="268" spans="1:4" ht="31.5">
      <c r="A268" s="2" t="s">
        <v>410</v>
      </c>
      <c r="B268" s="4" t="s">
        <v>32</v>
      </c>
      <c r="C268" s="5"/>
      <c r="D268" s="18">
        <v>11961.6</v>
      </c>
    </row>
    <row r="269" spans="1:4" ht="63">
      <c r="A269" s="2" t="s">
        <v>35</v>
      </c>
      <c r="B269" s="7"/>
      <c r="C269" s="5" t="s">
        <v>34</v>
      </c>
      <c r="D269" s="18">
        <v>6120.9</v>
      </c>
    </row>
    <row r="270" spans="1:4" ht="63">
      <c r="A270" s="2" t="s">
        <v>33</v>
      </c>
      <c r="B270" s="4"/>
      <c r="C270" s="5" t="s">
        <v>31</v>
      </c>
      <c r="D270" s="18">
        <v>5840.7</v>
      </c>
    </row>
    <row r="271" spans="1:4" ht="31.5">
      <c r="A271" s="2" t="s">
        <v>411</v>
      </c>
      <c r="B271" s="4" t="s">
        <v>29</v>
      </c>
      <c r="C271" s="5"/>
      <c r="D271" s="18">
        <v>-5.9</v>
      </c>
    </row>
    <row r="272" spans="1:4" ht="31.5">
      <c r="A272" s="2" t="s">
        <v>30</v>
      </c>
      <c r="B272" s="7"/>
      <c r="C272" s="5" t="s">
        <v>28</v>
      </c>
      <c r="D272" s="18">
        <v>-5.9</v>
      </c>
    </row>
    <row r="273" spans="1:4" ht="31.5">
      <c r="A273" s="2" t="s">
        <v>412</v>
      </c>
      <c r="B273" s="4" t="s">
        <v>27</v>
      </c>
      <c r="C273" s="5"/>
      <c r="D273" s="18">
        <v>51.3</v>
      </c>
    </row>
    <row r="274" spans="1:4" ht="31.5">
      <c r="A274" s="2" t="s">
        <v>20</v>
      </c>
      <c r="B274" s="7"/>
      <c r="C274" s="5" t="s">
        <v>19</v>
      </c>
      <c r="D274" s="18">
        <v>51.3</v>
      </c>
    </row>
    <row r="275" spans="1:4" ht="31.5">
      <c r="A275" s="2" t="s">
        <v>413</v>
      </c>
      <c r="B275" s="4" t="s">
        <v>1</v>
      </c>
      <c r="C275" s="5"/>
      <c r="D275" s="18">
        <v>32775.199999999997</v>
      </c>
    </row>
    <row r="276" spans="1:4" ht="94.5">
      <c r="A276" s="2" t="s">
        <v>26</v>
      </c>
      <c r="B276" s="7"/>
      <c r="C276" s="5" t="s">
        <v>25</v>
      </c>
      <c r="D276" s="18">
        <v>7.5</v>
      </c>
    </row>
    <row r="277" spans="1:4" ht="78.75">
      <c r="A277" s="2" t="s">
        <v>24</v>
      </c>
      <c r="B277" s="4"/>
      <c r="C277" s="5" t="s">
        <v>23</v>
      </c>
      <c r="D277" s="18">
        <v>5</v>
      </c>
    </row>
    <row r="278" spans="1:4" ht="47.25">
      <c r="A278" s="2" t="s">
        <v>22</v>
      </c>
      <c r="B278" s="4"/>
      <c r="C278" s="5" t="s">
        <v>21</v>
      </c>
      <c r="D278" s="18">
        <v>1974.7</v>
      </c>
    </row>
    <row r="279" spans="1:4" ht="31.5">
      <c r="A279" s="2" t="s">
        <v>20</v>
      </c>
      <c r="B279" s="4"/>
      <c r="C279" s="5" t="s">
        <v>19</v>
      </c>
      <c r="D279" s="18">
        <v>4</v>
      </c>
    </row>
    <row r="280" spans="1:4" ht="78.75">
      <c r="A280" s="2" t="s">
        <v>18</v>
      </c>
      <c r="B280" s="4"/>
      <c r="C280" s="5" t="s">
        <v>17</v>
      </c>
      <c r="D280" s="18">
        <v>0</v>
      </c>
    </row>
    <row r="281" spans="1:4" ht="47.25">
      <c r="A281" s="2" t="s">
        <v>16</v>
      </c>
      <c r="B281" s="4"/>
      <c r="C281" s="5" t="s">
        <v>15</v>
      </c>
      <c r="D281" s="18">
        <v>469</v>
      </c>
    </row>
    <row r="282" spans="1:4" ht="31.5">
      <c r="A282" s="2" t="s">
        <v>14</v>
      </c>
      <c r="B282" s="4"/>
      <c r="C282" s="5" t="s">
        <v>13</v>
      </c>
      <c r="D282" s="18">
        <v>35.799999999999997</v>
      </c>
    </row>
    <row r="283" spans="1:4" ht="47.25">
      <c r="A283" s="2" t="s">
        <v>12</v>
      </c>
      <c r="B283" s="4"/>
      <c r="C283" s="5" t="s">
        <v>11</v>
      </c>
      <c r="D283" s="18">
        <v>1720.6</v>
      </c>
    </row>
    <row r="284" spans="1:4" ht="94.5">
      <c r="A284" s="2" t="s">
        <v>10</v>
      </c>
      <c r="B284" s="4"/>
      <c r="C284" s="5" t="s">
        <v>9</v>
      </c>
      <c r="D284" s="18">
        <v>24107.4</v>
      </c>
    </row>
    <row r="285" spans="1:4" ht="31.5">
      <c r="A285" s="2" t="s">
        <v>8</v>
      </c>
      <c r="B285" s="4"/>
      <c r="C285" s="5" t="s">
        <v>7</v>
      </c>
      <c r="D285" s="18">
        <v>4444.8999999999996</v>
      </c>
    </row>
    <row r="286" spans="1:4" ht="78.75">
      <c r="A286" s="2" t="s">
        <v>6</v>
      </c>
      <c r="B286" s="4"/>
      <c r="C286" s="5" t="s">
        <v>5</v>
      </c>
      <c r="D286" s="18">
        <v>337.2</v>
      </c>
    </row>
    <row r="287" spans="1:4" ht="78.75">
      <c r="A287" s="2" t="s">
        <v>4</v>
      </c>
      <c r="B287" s="4"/>
      <c r="C287" s="5" t="s">
        <v>3</v>
      </c>
      <c r="D287" s="18">
        <v>6.3</v>
      </c>
    </row>
    <row r="288" spans="1:4" ht="63">
      <c r="A288" s="2" t="s">
        <v>2</v>
      </c>
      <c r="B288" s="4"/>
      <c r="C288" s="5" t="s">
        <v>0</v>
      </c>
      <c r="D288" s="18">
        <v>-337.2</v>
      </c>
    </row>
    <row r="289" spans="1:4">
      <c r="A289" s="8"/>
      <c r="B289" s="6"/>
      <c r="C289" s="6"/>
      <c r="D289" s="14"/>
    </row>
    <row r="290" spans="1:4">
      <c r="C290" s="1" t="s">
        <v>428</v>
      </c>
    </row>
  </sheetData>
  <mergeCells count="6">
    <mergeCell ref="C1:D1"/>
    <mergeCell ref="C2:D2"/>
    <mergeCell ref="A3:D3"/>
    <mergeCell ref="A6:A7"/>
    <mergeCell ref="B6:C6"/>
    <mergeCell ref="D6: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Доходы бюджета</vt:lpstr>
      <vt:lpstr>правленный</vt:lpstr>
      <vt:lpstr>TableRow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2019-03-29T05:48:36Z</dcterms:created>
  <dcterms:modified xsi:type="dcterms:W3CDTF">2019-05-15T10:45:23Z</dcterms:modified>
</cp:coreProperties>
</file>