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4.2020г\"/>
    </mc:Choice>
  </mc:AlternateContent>
  <bookViews>
    <workbookView xWindow="120" yWindow="12" windowWidth="23256" windowHeight="12660"/>
  </bookViews>
  <sheets>
    <sheet name="на 01.04.2020" sheetId="1" r:id="rId1"/>
  </sheets>
  <calcPr calcId="162913" iterate="1"/>
</workbook>
</file>

<file path=xl/calcChain.xml><?xml version="1.0" encoding="utf-8"?>
<calcChain xmlns="http://schemas.openxmlformats.org/spreadsheetml/2006/main">
  <c r="D5" i="1" l="1"/>
  <c r="F9" i="1" l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<sst xmlns="http://schemas.openxmlformats.org/spreadsheetml/2006/main" count="16" uniqueCount="16">
  <si>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</si>
  <si>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</si>
  <si>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</si>
  <si>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</si>
  <si>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</si>
  <si>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</si>
  <si>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</si>
  <si>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</si>
  <si>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</si>
  <si>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</si>
  <si>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</si>
  <si>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</si>
  <si>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01.04.2020 года</t>
  </si>
  <si>
    <t>Объем государственного долга Республики Алтай на 01.01.2020 г., тыс. рублей</t>
  </si>
  <si>
    <t>Объем государственного долга Республики Алтай на 01.04.2020 г., тыс. рублей</t>
  </si>
  <si>
    <t>Доля в объеме государственного долга на 01.04.2020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</si>
</sst>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7" fillId="0" borderId="0"/>
    <xf numFmtId="0" fontId="11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  <xf numFmtId="4" fontId="4" fillId="0" borderId="1" xfId="3" applyNumberFormat="1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topLeftCell="A7" workbookViewId="0">
      <selection activeCell="C6" sqref="C6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4" t="s">
        <v>12</v>
      </c>
      <c r="B2" s="14"/>
      <c r="C2" s="14"/>
      <c r="D2" s="14"/>
      <c r="E2" s="15"/>
      <c r="F2" s="15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13</v>
      </c>
      <c r="D4" s="3" t="s">
        <v>14</v>
      </c>
      <c r="E4" s="4" t="s">
        <v>15</v>
      </c>
      <c r="F4" s="4" t="s">
        <v>2</v>
      </c>
    </row>
    <row r="5" spans="1:9" ht="55.2" customHeight="1" x14ac:dyDescent="0.4">
      <c r="A5" s="5"/>
      <c r="B5" s="6" t="s">
        <v>3</v>
      </c>
      <c r="C5" s="19">
        <v>1528212.81</v>
      </c>
      <c r="D5" s="19">
        <f>D7+D8+D9</f>
        <v>1323527.81</v>
      </c>
      <c r="E5" s="7">
        <v>100</v>
      </c>
      <c r="F5" s="8">
        <f>D5-C5</f>
        <v>-204685</v>
      </c>
    </row>
    <row r="6" spans="1:9" ht="22.8" x14ac:dyDescent="0.4">
      <c r="A6" s="5"/>
      <c r="B6" s="9" t="s">
        <v>4</v>
      </c>
      <c r="C6" s="19"/>
      <c r="D6" s="19"/>
      <c r="E6" s="7"/>
      <c r="F6" s="8"/>
    </row>
    <row r="7" spans="1:9" ht="114" x14ac:dyDescent="0.3">
      <c r="A7" s="10" t="s">
        <v>5</v>
      </c>
      <c r="B7" s="9" t="s">
        <v>6</v>
      </c>
      <c r="C7" s="20">
        <v>1323527.81</v>
      </c>
      <c r="D7" s="20">
        <v>1323527.81</v>
      </c>
      <c r="E7" s="11">
        <f>D7/D5*100</f>
        <v>100</v>
      </c>
      <c r="F7" s="12">
        <f>D7-C7</f>
        <v>0</v>
      </c>
    </row>
    <row r="8" spans="1:9" ht="68.400000000000006" x14ac:dyDescent="0.3">
      <c r="A8" s="10" t="s">
        <v>7</v>
      </c>
      <c r="B8" s="9" t="s">
        <v>8</v>
      </c>
      <c r="C8" s="20">
        <v>204685</v>
      </c>
      <c r="D8" s="20">
        <v>0</v>
      </c>
      <c r="E8" s="11">
        <f>D8/D5*100</f>
        <v>0</v>
      </c>
      <c r="F8" s="12">
        <f t="shared" ref="F8:F9" si="0">D8-C8</f>
        <v>-204685</v>
      </c>
    </row>
    <row r="9" spans="1:9" ht="45.6" x14ac:dyDescent="0.3">
      <c r="A9" s="10" t="s">
        <v>9</v>
      </c>
      <c r="B9" s="9" t="s">
        <v>10</v>
      </c>
      <c r="C9" s="11">
        <v>0</v>
      </c>
      <c r="D9" s="20">
        <v>0</v>
      </c>
      <c r="E9" s="11">
        <f>D9/D5*100</f>
        <v>0</v>
      </c>
      <c r="F9" s="12">
        <f t="shared" si="0"/>
        <v>0</v>
      </c>
    </row>
    <row r="10" spans="1:9" ht="183.45" customHeight="1" x14ac:dyDescent="0.3">
      <c r="A10" s="16" t="s">
        <v>11</v>
      </c>
      <c r="B10" s="17"/>
      <c r="C10" s="17"/>
      <c r="D10" s="17"/>
      <c r="E10" s="17"/>
      <c r="F10" s="17"/>
    </row>
    <row r="11" spans="1:9" ht="15.6" x14ac:dyDescent="0.3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3">
      <c r="A12" s="13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2020-04-01T02:38:33Z</cp:lastPrinted>
  <dcterms:created xsi:type="dcterms:W3CDTF">2016-01-11T03:39:58Z</dcterms:created>
  <dcterms:modified xsi:type="dcterms:W3CDTF">2020-04-01T02:38:37Z</dcterms:modified>
</cp:coreProperties>
</file>