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2 год\Задолженность гос. и МУП\"/>
    </mc:Choice>
  </mc:AlternateContent>
  <bookViews>
    <workbookView xWindow="0" yWindow="0" windowWidth="28800" windowHeight="12345"/>
  </bookViews>
  <sheets>
    <sheet name="ГРБС" sheetId="1" r:id="rId1"/>
    <sheet name="Город" sheetId="2" r:id="rId2"/>
    <sheet name="Кош-Агач" sheetId="3" r:id="rId3"/>
    <sheet name="Майма" sheetId="4" r:id="rId4"/>
    <sheet name="Онгудай" sheetId="5" r:id="rId5"/>
    <sheet name="Турочак" sheetId="6" r:id="rId6"/>
    <sheet name="Улаган" sheetId="7" r:id="rId7"/>
    <sheet name="Усть-Кан" sheetId="8" r:id="rId8"/>
    <sheet name="Усть-Кокса" sheetId="9" r:id="rId9"/>
    <sheet name="Чемал" sheetId="10" r:id="rId10"/>
    <sheet name="Чоя" sheetId="11" r:id="rId11"/>
    <sheet name="Шебалино" sheetId="12" r:id="rId12"/>
  </sheets>
  <definedNames>
    <definedName name="_xlnm._FilterDatabase" localSheetId="1" hidden="1">Город!$A$2:$I$29</definedName>
    <definedName name="_xlnm._FilterDatabase" localSheetId="0" hidden="1">ГРБС!$A$2:$J$227</definedName>
    <definedName name="_xlnm._FilterDatabase" localSheetId="2" hidden="1">'Кош-Агач'!$A$2:$I$30</definedName>
    <definedName name="_xlnm._FilterDatabase" localSheetId="3" hidden="1">Майма!$A$2:$I$25</definedName>
    <definedName name="_xlnm._FilterDatabase" localSheetId="4" hidden="1">Онгудай!$A$2:$I$70</definedName>
    <definedName name="_xlnm._FilterDatabase" localSheetId="5" hidden="1">Турочак!$A$2:$I$60</definedName>
    <definedName name="_xlnm._FilterDatabase" localSheetId="6" hidden="1">Улаган!$A$2:$I$27</definedName>
    <definedName name="_xlnm._FilterDatabase" localSheetId="7" hidden="1">'Усть-Кан'!$A$2:$I$52</definedName>
    <definedName name="_xlnm._FilterDatabase" localSheetId="8" hidden="1">'Усть-Кокса'!$A$2:$I$76</definedName>
    <definedName name="_xlnm._FilterDatabase" localSheetId="9" hidden="1">Чемал!$A$2:$I$23</definedName>
    <definedName name="_xlnm._FilterDatabase" localSheetId="10" hidden="1">Чоя!$A$2:$I$52</definedName>
    <definedName name="_xlnm._FilterDatabase" localSheetId="11" hidden="1">Шебалино!$A$2:$I$34</definedName>
  </definedNames>
  <calcPr calcId="162913"/>
</workbook>
</file>

<file path=xl/calcChain.xml><?xml version="1.0" encoding="utf-8"?>
<calcChain xmlns="http://schemas.openxmlformats.org/spreadsheetml/2006/main">
  <c r="H33" i="12" l="1"/>
  <c r="I33" i="12"/>
  <c r="G33" i="12"/>
  <c r="H51" i="11"/>
  <c r="I51" i="11"/>
  <c r="G51" i="11"/>
  <c r="H22" i="10"/>
  <c r="I22" i="10"/>
  <c r="G22" i="10"/>
  <c r="H75" i="9"/>
  <c r="I75" i="9"/>
  <c r="G75" i="9"/>
  <c r="H51" i="8"/>
  <c r="I51" i="8"/>
  <c r="G51" i="8"/>
  <c r="H26" i="7"/>
  <c r="I26" i="7"/>
  <c r="G26" i="7"/>
  <c r="H59" i="6"/>
  <c r="I59" i="6"/>
  <c r="G59" i="6"/>
  <c r="G69" i="5"/>
  <c r="H69" i="5"/>
  <c r="I69" i="5"/>
  <c r="H24" i="4"/>
  <c r="I24" i="4"/>
  <c r="G24" i="4"/>
  <c r="H29" i="3"/>
  <c r="I29" i="3"/>
  <c r="G29" i="3"/>
  <c r="H28" i="2"/>
  <c r="I28" i="2"/>
  <c r="G28" i="2"/>
  <c r="H226" i="1"/>
  <c r="I226" i="1"/>
  <c r="G226" i="1"/>
  <c r="I37" i="12" l="1"/>
  <c r="I34" i="12"/>
  <c r="I55" i="11"/>
  <c r="I52" i="11"/>
  <c r="I26" i="10"/>
  <c r="I23" i="10"/>
  <c r="I79" i="9"/>
  <c r="I76" i="9"/>
  <c r="I55" i="8"/>
  <c r="I52" i="8"/>
  <c r="I30" i="7"/>
  <c r="I27" i="7"/>
  <c r="I63" i="6"/>
  <c r="I60" i="6"/>
  <c r="I73" i="5"/>
  <c r="I70" i="5"/>
  <c r="I28" i="4"/>
  <c r="I25" i="4"/>
  <c r="I33" i="3"/>
  <c r="I30" i="3"/>
  <c r="I32" i="2"/>
  <c r="I29" i="2"/>
  <c r="I230" i="1"/>
  <c r="I227" i="1"/>
</calcChain>
</file>

<file path=xl/sharedStrings.xml><?xml version="1.0" encoding="utf-8"?>
<sst xmlns="http://schemas.openxmlformats.org/spreadsheetml/2006/main" count="4099" uniqueCount="632">
  <si>
    <t>ИНН (1.1)</t>
  </si>
  <si>
    <t>ФИО ФЛ/Наименование орг. (1.3)</t>
  </si>
  <si>
    <t>КБК (1.7)</t>
  </si>
  <si>
    <t>Наименование КБК</t>
  </si>
  <si>
    <t>ОКТМО (1.5.1)</t>
  </si>
  <si>
    <t>Код статуса (1.6)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</si>
  <si>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</si>
  <si>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</si>
  <si>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</si>
  <si>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0400005420</t>
  </si>
  <si>
    <t>КАЗЕННОЕ УЧРЕЖДЕНИЕ РЕСПУБЛИКИ АЛТАЙ "УПРАВЛЕНИЕ ИМУЩЕСТВОМ КАЗНЫ РЕСПУБЛИКИ АЛТАЙ"</t>
  </si>
  <si>
    <t>18210703000010000110</t>
  </si>
  <si>
    <t>Водный налог</t>
  </si>
  <si>
    <t>84615430</t>
  </si>
  <si>
    <t>01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</si>
  <si>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</si>
  <si>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</si>
  <si>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</si>
  <si>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</si>
  <si>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</si>
  <si>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</si>
  <si>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18210602010020000110</t>
  </si>
  <si>
    <t>Налог на имущество организаций по имуществу, не входящему в Единую систему газоснабжения</t>
  </si>
  <si>
    <t>84615425</t>
  </si>
  <si>
    <t>84615407</t>
  </si>
  <si>
    <t>84615445</t>
  </si>
  <si>
    <t>84640405</t>
  </si>
  <si>
    <t>84640415</t>
  </si>
  <si>
    <t>84640455</t>
  </si>
  <si>
    <t>84640475</t>
  </si>
  <si>
    <t>84620445</t>
  </si>
  <si>
    <t>84620425</t>
  </si>
  <si>
    <t>84635465</t>
  </si>
  <si>
    <t>84635470</t>
  </si>
  <si>
    <t>84635410</t>
  </si>
  <si>
    <t>84635460</t>
  </si>
  <si>
    <t>84643455</t>
  </si>
  <si>
    <t>84643470</t>
  </si>
  <si>
    <t>84650492</t>
  </si>
  <si>
    <t>84650435</t>
  </si>
  <si>
    <t>84625475</t>
  </si>
  <si>
    <t>0403004777</t>
  </si>
  <si>
    <t>БЮДЖЕТНОЕ УЧРЕЖДЕНИЕ РЕСПУБЛИКИ АЛТАЙ "УСТЬ-КАНСКАЯ РАЙОННАЯ СТАНЦИЯ ПО БОРЬБЕ С БОЛЕЗНЯМИ ЖИВОТНЫХ"</t>
  </si>
  <si>
    <t>0404007724</t>
  </si>
  <si>
    <t>АВТОНОМНОЕ УЧРЕЖДЕНИЕ РЕСПУБЛИКИ АЛТАЙ "ОНГУДАЙ ЛЕС"</t>
  </si>
  <si>
    <t>18210501011010000110</t>
  </si>
  <si>
    <t>Налог, взимаемый с налогоплательщиков, выбравших в качестве объекта налогообложения доходы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</si>
  <si>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</si>
  <si>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</si>
  <si>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</t>
  </si>
  <si>
    <t>0406004013</t>
  </si>
  <si>
    <t>БЮДЖЕТНОЕ УЧРЕЖДЕНИЕ РЕСПУБЛИКИ АЛТАЙ "РЕСПУБЛИКАНСКИЙ ДОМ-ИНТЕРНАТ ДЛЯ ПРЕСТАРЕЛЫХ И ИНВАЛИДОВ №3"</t>
  </si>
  <si>
    <t>84701000</t>
  </si>
  <si>
    <t>0406004359</t>
  </si>
  <si>
    <t>БЮДЖЕТНОЕ УЧРЕЖДЕНИЕ ЗДРАВООХРАНЕНИЯ РЕСПУБЛИКИ АЛТАЙ "УСТЬ-КОКСИНСКАЯ РАЙОННАЯ БОЛЬНИЦА"</t>
  </si>
  <si>
    <t>18211605160010002140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</si>
  <si>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налоговой декларации (расчета финансового результата инвестиционного товарищества, расчета по страховым взносам))</t>
  </si>
  <si>
    <t>0408000141</t>
  </si>
  <si>
    <t>БЮДЖЕТНОЕ УЧРЕЖДЕНИЕ ЗДРАВООХРАНЕНИЯ РЕСПУБЛИКИ АЛТАЙ "МАЙМИНСКАЯ РАЙОННАЯ БОЛЬНИЦА"</t>
  </si>
  <si>
    <t>84615455</t>
  </si>
  <si>
    <t>0404002860</t>
  </si>
  <si>
    <t>БЮДЖЕТНОЕ УЧРЕЖДЕНИЕ ЗДРАВООХРАНЕНИЯ РЕСПУБЛИКИ АЛТАЙ "ОНГУДАЙСКАЯ РАЙОННАЯ БОЛЬНИЦА"</t>
  </si>
  <si>
    <t>0405003828</t>
  </si>
  <si>
    <t>БЮДЖЕТНОЕ УЧРЕЖДЕНИЕ РЕСПУБЛИКИ АЛТАЙ "ШЕБАЛИНСКАЯ РАЙОННАЯ СТАНЦИЯ ПО БОРЬБЕ С БОЛЕЗНЯМИ ЖИВОТНЫХ"</t>
  </si>
  <si>
    <t>18210301000010000110</t>
  </si>
  <si>
    <t>Налог на добавленную стоимость на товары (работы, услуги), реализуемые на территории Российской Федерации</t>
  </si>
  <si>
    <t>0407008123</t>
  </si>
  <si>
    <t>АВТОНОМНОЕ УЧРЕЖДЕНИЕ РЕСПУБЛИКИ АЛТАЙ "ИОГАЧ ЛЕС"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</si>
  <si>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</si>
  <si>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</si>
  <si>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84625405</t>
  </si>
  <si>
    <t>18210202020060000160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</si>
  <si>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</si>
  <si>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18210202010060000160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</si>
  <si>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истекшие до 1 января 2017 года)</t>
  </si>
  <si>
    <t>18210501050010000110</t>
  </si>
  <si>
    <t>Минимальный налог, зачисляемый бюджеты субъектов Российской Федерации (за налоговые периоды, истекшие до 1 января 2016 года)</t>
  </si>
  <si>
    <t>18210501021010000110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</si>
  <si>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</si>
  <si>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18210502010020000110</t>
  </si>
  <si>
    <t>Единый налог на вмененный доход для отдельных видов деятельности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</si>
  <si>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</si>
  <si>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</si>
  <si>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18210604011020000110</t>
  </si>
  <si>
    <t>Транспортный налог с организаций</t>
  </si>
  <si>
    <t>18210202132060010160</t>
  </si>
  <si>
    <t/>
  </si>
  <si>
    <t>18210202101080011160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</si>
  <si>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истекшие до 1 января 2017 года)</t>
  </si>
  <si>
    <t>18211610129010000140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</si>
  <si>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</si>
  <si>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0411115880</t>
  </si>
  <si>
    <t>БЮДЖЕТНОЕ УЧРЕЖДЕНИЕ РЕСПУБЛИКИ АЛТАЙ "СПОРТИВНО-АДАПТИВНАЯ ШКОЛА"</t>
  </si>
  <si>
    <t>18210101011010000110</t>
  </si>
  <si>
    <t>Налог на прибыль организаций, зачисляемый в федеральный бюджет</t>
  </si>
  <si>
    <t>18210101012020000110</t>
  </si>
  <si>
    <t>Налог на прибыль организаций, зачисляемый в бюджеты субъектов Российской Федерации</t>
  </si>
  <si>
    <t>0411120262</t>
  </si>
  <si>
    <t>АВТОНОМНОЕ УЧРЕЖДЕНИЕ РЕСПУБЛИКИ АЛТАЙ "КОМПЛЕКСНЫЙ ЦЕНТР СОЦИАЛЬНОГО ОБСЛУЖИВАНИЯ НАСЕЛЕНИЯ"</t>
  </si>
  <si>
    <t>0411167373</t>
  </si>
  <si>
    <t>АППАРАТ УПОЛНОМОЧЕННОГО ПО ЗАЩИТЕ ПРАВ ПРЕДПРИНИМАТЕЛЕЙ В РЕСПУБЛИКЕ АЛТАЙ</t>
  </si>
  <si>
    <t>0411170520</t>
  </si>
  <si>
    <t>МИНИСТЕРСТВО ЭКОНОМИЧЕСКОГО РАЗВИТИЯ РЕСПУБЛИКИ АЛТАЙ</t>
  </si>
  <si>
    <t>0411174395</t>
  </si>
  <si>
    <t>КАЗЕННОЕ УЧРЕЖДЕНИЕ РЕСПУБЛИКИ АЛТАЙ "ТУРОЧАКСКОЕ ЛЕСНИЧЕСТВО"</t>
  </si>
  <si>
    <t>0401007282</t>
  </si>
  <si>
    <t>АВТОНОМНОЕ УЧРЕЖДЕНИЕ РЕСПУБЛИКИ АЛТАЙ "КОШ-АГАЧ ЛЕС"</t>
  </si>
  <si>
    <t>84610430</t>
  </si>
  <si>
    <t>0401007290</t>
  </si>
  <si>
    <t>АВТОНОМНОЕ УЧРЕЖДЕНИЕ РЕСПУБЛИКИ АЛТАЙ "УЛАГАН ЛЕС"</t>
  </si>
  <si>
    <t>84630435</t>
  </si>
  <si>
    <t>0407008116</t>
  </si>
  <si>
    <t>АВТОНОМНОЕ УЧРЕЖДЕНИЕ РЕСПУБЛИКИ АЛТАЙ "ТУРОЧАК ЛЕС"</t>
  </si>
  <si>
    <t>0409910640</t>
  </si>
  <si>
    <t>АВТОНОМНОЕ УЧРЕЖДЕНИЕ РЕСПУБЛИКИ АЛТАЙ "КАРАКОКША ЛЕС"</t>
  </si>
  <si>
    <t>84645430</t>
  </si>
  <si>
    <t>0410001390</t>
  </si>
  <si>
    <t>БЮДЖЕТНОЕ УЧРЕЖДЕНИЕ ЗДРАВООХРАНЕНИЯ РЕСПУБЛИКИ АЛТАЙ "ЧЕМАЛЬСКАЯ РАЙОННАЯ БОЛЬНИЦА"</t>
  </si>
  <si>
    <t>18210202131060010160</t>
  </si>
  <si>
    <t>18210202131060020160</t>
  </si>
  <si>
    <t>0411008380</t>
  </si>
  <si>
    <t>МИНИСТЕРСТВО ОБРАЗОВАНИЯ И НАУКИ РЕСПУБЛИКИ АЛТАЙ</t>
  </si>
  <si>
    <t>0411101238</t>
  </si>
  <si>
    <t>БЮДЖЕТНОЕ УЧРЕЖДЕНИЕ РЕСПУБЛИКИ АЛТАЙ "РЕСПУБЛИКАНСКИЙ ЦЕНТР ОЦЕНКИ КАЧЕСТВА ОБРАЗОВАНИЯ"</t>
  </si>
  <si>
    <t>0411157784</t>
  </si>
  <si>
    <t>КАЗЕННОЕ УЧРЕЖДЕНИЕ РЕСПУБЛИКИ АЛТАЙ "УПРАВЛЕНИЕ СОЦИАЛЬНОЙ ПОДДЕРЖКИ НАСЕЛЕНИЯ ГОРОДА ГОРНО-АЛТАЙСКА"</t>
  </si>
  <si>
    <t>0411175222</t>
  </si>
  <si>
    <t>КАЗЕННОЕ УЧРЕЖДЕНИЕ РЕСПУБЛИКИ АЛТАЙ "УПРАВЛЕНИЕ КАПИТАЛЬНОГО СТРОИТЕЛЬСТВА РЕСПУБЛИКИ АЛТАЙ"</t>
  </si>
  <si>
    <t>0411130750</t>
  </si>
  <si>
    <t>АППАРАТ УПОЛНОМОЧЕННОГО ПО ПРАВАМ ЧЕЛОВЕКА В РЕСПУБЛИКЕ АЛТАЙ</t>
  </si>
  <si>
    <t>0411144344</t>
  </si>
  <si>
    <t>АВТОНОМНОЕ УЧРЕЖДЕНИЕ РЕСПУБЛИКИ АЛТАЙ "СПОРТИВНО-ОЗДОРОВИТЕЛЬНЫЙ КОМПЛЕКС "АТЛАНТ"</t>
  </si>
  <si>
    <t>0400000260</t>
  </si>
  <si>
    <t>АВТОНОМНОЕ УЧРЕЖДЕНИЕ РЕСПУБЛИКИ АЛТАЙ "РЕДАКЦИЯ ГАЗЕТЫ "ЗВЕЗДА АЛТАЯ"</t>
  </si>
  <si>
    <t>0400016333</t>
  </si>
  <si>
    <t>КОМИТЕТ ПО ГРАЖДАНСКОЙ ОБОРОНЕ,ЧРЕЗВЫЧАЙНЫМ СИТУАЦИЯМ И ПОЖАРНОЙ БЕЗОПАСНОСТИ РЕСПУБЛИКИ АЛТАЙ</t>
  </si>
  <si>
    <t>0402001519</t>
  </si>
  <si>
    <t>БЮДЖЕТНОЕ УЧРЕЖДЕНИЕ ЗДРАВООХРАНЕНИЯ РЕСПУБЛИКИ АЛТАЙ "УЛАГАНСКАЯ РАЙОННАЯ БОЛЬНИЦА"</t>
  </si>
  <si>
    <t>0402001526</t>
  </si>
  <si>
    <t>БЮДЖЕТНОЕ УЧРЕЖДЕНИЕ ЗДРАВООХРАНЕНИЯ РЕСПУБЛИКИ АЛТАЙ "АКТАШСКАЯ БОЛЬНИЦА"</t>
  </si>
  <si>
    <t>84630405</t>
  </si>
  <si>
    <t>84630445</t>
  </si>
  <si>
    <t>0411006231</t>
  </si>
  <si>
    <t>МИНИСТЕРСТВО СЕЛЬСКОГО ХОЗЯЙСТВА РЕСПУБЛИКИ АЛТАЙ</t>
  </si>
  <si>
    <t>0411008510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</si>
  <si>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 ГНЕЗДИЛОВА"</t>
  </si>
  <si>
    <t>0411020300</t>
  </si>
  <si>
    <t>БЮДЖЕТНОЕ УЧРЕЖДЕНИЕ ЗДРАВООХРАНЕНИЯ РЕСПУБЛИКИ АЛТАЙ "ЦЕНТР ПО ПРОФИЛАКТИКЕ И БОРЬБЕ СО СПИД"</t>
  </si>
  <si>
    <t>18210202132060020160</t>
  </si>
  <si>
    <t>0411053383</t>
  </si>
  <si>
    <t>БЮДЖЕТНОЕ УЧРЕЖДЕНИЕ ЗДРАВООХРАНЕНИЯ РЕСПУБЛИКИ АЛТАЙ "ЦЕНТР МЕДИЦИНЫ КАТАСТРОФ"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</si>
  <si>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</si>
  <si>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</si>
  <si>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0411088957</t>
  </si>
  <si>
    <t>БЮДЖЕТНОЕ ОБЩЕОБРАЗОВАТЕЛЬНОЕ УЧРЕЖДЕНИЕ РЕСПУБЛИКИ АЛТАЙ "РЕСПУБЛИКАНСКИЙ КЛАССИЧЕСКИЙ ЛИЦЕЙ"</t>
  </si>
  <si>
    <t>0401000671</t>
  </si>
  <si>
    <t>БЮДЖЕТНОЕ УЧРЕЖДЕНИЕ ЗДРАВООХРАНЕНИЯ РЕСПУБЛИКИ АЛТАЙ "КОШ-АГАЧСКАЯ РАЙОННАЯ БОЛЬНИЦА "</t>
  </si>
  <si>
    <t>0403001991</t>
  </si>
  <si>
    <t>БЮДЖЕТНОЕ УЧРЕЖДЕНИЕ ЗДРАВООХРАНЕНИЯ РЕСПУБЛИКИ АЛТАЙ " УСТЬ-КАНСКАЯ РАЙОННАЯ БОЛЬНИЦА"</t>
  </si>
  <si>
    <t>0404003600</t>
  </si>
  <si>
    <t>КАЗЕННОЕ УЧРЕЖДЕНИЕ РЕСПУБЛИКИ АЛТАЙ "УПРАВЛЕНИЕ СОЦИАЛЬНОЙ ПОДДЕРЖКИ НАСЕЛЕНИЯ УСТЬ-КОКСИНСКОГО РАЙОНА"</t>
  </si>
  <si>
    <t>0405000802</t>
  </si>
  <si>
    <t>БЮДЖЕТНОЕ УЧРЕЖДЕНИЕ ЗДРАВООХРАНЕНИЯ РЕСПУБЛИКИ АЛТАЙ "ШЕБАЛИНСКАЯ РАЙОННАЯ БОЛЬНИЦА"</t>
  </si>
  <si>
    <t>0407010080</t>
  </si>
  <si>
    <t>АВТОНОМНОЕ УЧРЕЖДЕНИЕ РЕСПУБЛИКИ АЛТАЙ "БАЙГОЛ ЛЕС"</t>
  </si>
  <si>
    <t>84625410</t>
  </si>
  <si>
    <t>0411114131</t>
  </si>
  <si>
    <t>БЮДЖЕТНОЕ УЧРЕЖДЕНИЕ РЕСПУБЛИКИ АЛТАЙ "ГОСУДАРСТВЕННЫЙ ОРКЕСТР РЕСПУБЛИКИ АЛТАЙ"</t>
  </si>
  <si>
    <t>0408009190</t>
  </si>
  <si>
    <t>БЮДЖЕТНОЕ УЧРЕЖДЕНИЕ РЕСПУБЛИКИ АЛТАЙ "МАЙМИНСКАЯ РАЙОННАЯ СТАНЦИЯ ПО БОРЬБЕ С БОЛЕЗНЯМИ ЖИВОТНЫХ"</t>
  </si>
  <si>
    <t>0411005397</t>
  </si>
  <si>
    <t>КОМИТЕТ ПО ФИЗИЧЕСКОЙ КУЛЬТУРЕ И СПОРТУ РЕСПУБЛИКИ АЛТАЙ</t>
  </si>
  <si>
    <t>0411089943</t>
  </si>
  <si>
    <t>КАЗЕННОЕ УЧРЕЖДЕНИЕ РЕСПУБЛИКИ АЛТАЙ "ЦЕНТР ЗАНЯТОСТИ НАСЕЛЕНИЯ ПО РЕСПУБЛИКЕ АЛТАЙ"</t>
  </si>
  <si>
    <t>0411114477</t>
  </si>
  <si>
    <t>БЮДЖЕТНОЕ УЧРЕЖДЕНИЕ РЕСПУБЛИКИ АЛТАЙ "ЦЕНТР МОЛОДЕЖНОЙ ПОЛИТИКИ,ВОЕННО-ПАТРИОТИЧЕСКОГО ВОСПИТАНИЯ И ДОПРИЗЫВНОЙ ПОДГОТОВКИ ГРАЖДАН В РЕСПУБЛИКЕ АЛТАЙ"</t>
  </si>
  <si>
    <t>0411114967</t>
  </si>
  <si>
    <t>АВТОНОМНОЕ УЧРЕЖДЕНИЕ РЕСПУБЛИКИ АЛТАЙ "СПОРТИВНАЯ ШКОЛА ЕДИНОБОРСТВ "ИРБИЗЕК"</t>
  </si>
  <si>
    <t>0411158146</t>
  </si>
  <si>
    <t>КАЗЕННОЕ УЧРЕЖДЕНИЕ РЕСПУБЛИКИ АЛТАЙ "УПРАВЛЕНИЕ СОЦИАЛЬНОЙ ПОДДЕРЖКИ НАСЕЛЕНИЯ ЧЕМАЛЬСКОГО РАЙОНА"</t>
  </si>
  <si>
    <t>0411166669</t>
  </si>
  <si>
    <t>КОМИТЕТ ПО ОБЕСПЕЧЕНИЮ ДЕЯТЕЛЬНОСТИ МИРОВЫХ СУДЕЙ РЕСПУБЛИКИ АЛТАЙ</t>
  </si>
  <si>
    <t>0411108240</t>
  </si>
  <si>
    <t>АКЦИОНЕРНОЕ ОБЩЕСТВО "АГЕНТСТВО ПО ИПОТЕЧНОМУ ЖИЛИЩНОМУ КРЕДИТОВАНИЮ РЕСПУБЛИКИ АЛТАЙ"</t>
  </si>
  <si>
    <t>84610410</t>
  </si>
  <si>
    <t>84625460</t>
  </si>
  <si>
    <t>84635450</t>
  </si>
  <si>
    <t>84620435</t>
  </si>
  <si>
    <t>84640465</t>
  </si>
  <si>
    <t>84610420</t>
  </si>
  <si>
    <t>0411111684</t>
  </si>
  <si>
    <t>БЮДЖЕТНОЕ ОБЩЕОБРАЗОВАТЕЛЬНОЕ УЧРЕЖДЕНИЕ РЕСПУБЛИКИ АЛТАЙ " РЕСПУБЛИКАНСКАЯ ГИМНАЗИЯ ИМЕНИ В.К.ПЛАКАСА"</t>
  </si>
  <si>
    <t>0406002658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</si>
  <si>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</si>
  <si>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0411005728</t>
  </si>
  <si>
    <t>МИНИСТЕРСТВО ТРУДА,СОЦИАЛЬНОГО РАЗВИТИЯ И ЗАНЯТОСТИ НАСЕЛЕНИЯ РЕСПУБЛИКИ АЛТАЙ</t>
  </si>
  <si>
    <t>0411130775</t>
  </si>
  <si>
    <t>КАЗЕННОЕ УЧРЕЖДЕНИЕ РЕСПУБЛИКИ АЛТАЙ "УПРАВЛЕНИЕ ПО ОБЕСПЕЧЕНИЮ МЕРОПРИЯТИЙ В ОБЛАСТИ ГРАЖДАНСКОЙ ОБОРОНЫ,ЧРЕЗВЫЧАЙНЫХ СИТУАЦИЙ И ПОЖАРНОЙ БЕЗОПАСНОСТИ В РЕСПУБЛИКЕ АЛТАЙ"</t>
  </si>
  <si>
    <t>0411151937</t>
  </si>
  <si>
    <t>АКЦИОНЕРНОЕ ОБЩЕСТВО "АЛТАЙСКАЯ РЕСПУБЛИКАНСКАЯ ЛИЗИНГОВАЯ КОМПАНИЯ"</t>
  </si>
  <si>
    <t>18211605160010007140</t>
  </si>
  <si>
    <t>Штрафы за налоговые правонарушения, установленные Главой 16 Налогового кодекса Российской Федерации (штрафы за непредставление налоговому органу сведений, необходимых для осуществления налогового контроля)</t>
  </si>
  <si>
    <t>0411158724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</si>
  <si>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</si>
  <si>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84625420</t>
  </si>
  <si>
    <t>84645460</t>
  </si>
  <si>
    <t>84610445</t>
  </si>
  <si>
    <t>84610435</t>
  </si>
  <si>
    <t>84645445</t>
  </si>
  <si>
    <t>84650490</t>
  </si>
  <si>
    <t>0407003502</t>
  </si>
  <si>
    <t>БЮДЖЕТНОЕ УЧРЕЖДЕНИЕ ЗДРАВООХРАНЕНИЯ РЕСПУБЛИКИ АЛТАЙ "ТУРОЧАКСКАЯ РАЙОННАЯ БОЛЬНИЦА"</t>
  </si>
  <si>
    <t>0411005823</t>
  </si>
  <si>
    <t>ГОСУДАРСТВЕННОЕ СОБРАНИЕ-ЭЛ КУРУЛТАЙ РЕСПУБЛИКИ АЛТАЙ</t>
  </si>
  <si>
    <t>0411008373</t>
  </si>
  <si>
    <t>БЮДЖЕТНОЕ УЧРЕЖДЕНИЕ ЗДРАВООХРАНЕНИЯ РЕСПУБЛИКИ АЛТАЙ "РЕСПУБЛИКАНСКАЯ БОЛЬНИЦА"</t>
  </si>
  <si>
    <t>0411008863</t>
  </si>
  <si>
    <t>АВТОНОМНОЕ УЧРЕЖДЕНИЕ РЕСПУБЛИКИ АЛТАЙ "РЕСПУБЛИКАНСКИЙ ПСИХОНЕВРОЛОГИЧЕСКИЙ ИНТЕРНАТ"</t>
  </si>
  <si>
    <t>0411087777</t>
  </si>
  <si>
    <t>КОМИТЕТ ПО ТАРИФАМ РЕСПУБЛИКИ АЛТАЙ</t>
  </si>
  <si>
    <t>0411100361</t>
  </si>
  <si>
    <t>БЮДЖЕТНОЕ УЧРЕЖДЕНИЕ ЗДРАВООХРАНЕНИЯ РЕСПУБЛИКИ АЛТАЙ " ПЕРИНАТАЛЬНЫЙ ЦЕНТР"</t>
  </si>
  <si>
    <t>0411109854</t>
  </si>
  <si>
    <t>БЮДЖЕТНОЕ УЧРЕЖДЕНИЕ ЗДРАВООХРАНЕНИЯ РЕСПУБЛИКИ АЛТАЙ "КОЖНО-ВЕНЕРОЛОГИЧЕСКИЙ ДИСПАНСЕР"</t>
  </si>
  <si>
    <t>0411139859</t>
  </si>
  <si>
    <t>АВТОНОМНОЕ УЧРЕЖДЕНИЕ РЕСПУБЛИКИ АЛТАЙ "ЛИТЕРАТУРНО-ИЗДАТЕЛЬСКИЙ ДОМ "АЛТЫН-ТУУ"</t>
  </si>
  <si>
    <t>0411174236</t>
  </si>
  <si>
    <t>КАЗЕННОЕ УЧРЕЖДЕНИЕ РЕСПУБЛИКИ АЛТАЙ "ЦЕНТР ОБЕСПЕЧЕНИЯ ДЕЯТЕЛЬНОСТИ МИРОВЫХ СУДЕЙ"</t>
  </si>
  <si>
    <t>0411170545</t>
  </si>
  <si>
    <t>КОМИТЕТ ПО ДЕЛАМ ЗАПИСИ АКТОВ ГРАЖДАНСКОГО СОСТОЯНИЯ И АРХИВОВ РЕСПУБЛИКИ АЛТАЙ</t>
  </si>
  <si>
    <t>0411174412</t>
  </si>
  <si>
    <t>КАЗЕННОЕ УЧРЕЖДЕНИЕ РЕСПУБЛИКИ АЛТАЙ "ЧЕМАЛЬСКОЕ ЛЕСНИЧЕСТВО"</t>
  </si>
  <si>
    <t>0411174437</t>
  </si>
  <si>
    <t>КАЗЕННОЕ УЧРЕЖДЕНИЕ РЕСПУБЛИКИ АЛТАЙ "МАЙМИНСКОЕ ЛЕСНИЧЕСТВО"</t>
  </si>
  <si>
    <t>0411135364</t>
  </si>
  <si>
    <t>АВТОНОМНОЕ УЧРЕЖДЕНИЕ РЕСПУБЛИКИ АЛТАЙ "ДИРЕКЦИЯ ЦЕНТРА ИСКУССТВ"</t>
  </si>
  <si>
    <t>0411175261</t>
  </si>
  <si>
    <t>БЮДЖЕТНОЕ УЧРЕЖДЕНИЕ РЕСПУБЛИКИ АЛТАЙ "ДИРЕКЦИЯ ОСОБО ОХРАНЯЕМЫХ ПРИРОДНЫХ ТЕРРИТОРИЙ РЕСПУБЛИКИ АЛТАЙ"</t>
  </si>
  <si>
    <t>0411115706</t>
  </si>
  <si>
    <t>БЮДЖЕТНОЕ УЧРЕЖДЕНИЕ РЕСПУБЛИКИ АЛТАЙ "РЕСПУБЛИКАНСКАЯ ВЕТЕРИНАРНАЯ ЛАБОРАТОРИЯ"</t>
  </si>
  <si>
    <t>0411156540</t>
  </si>
  <si>
    <t>АВТОНОМНОЕ УЧРЕЖДЕНИЕ ЗДРАВООХРАНЕНИЯ РЕСПУБЛИКИ АЛТАЙ "ЦЕНТР ЛЕЧЕБНОГО И ПРОФИЛАКТИЧЕСКОГО ПИТАНИЯ"</t>
  </si>
  <si>
    <t>МУНИЦИПАЛЬНОЕ УНИТАРНОЕ ПРЕДПРИЯТИЕ,ОСНОВАННОЕ НА ПРАВЕ ХОЗЯЙСТВЕННОГО ВЕДЕНИЯ "ГОРНО-АЛТАЙСКОЕ РЕМОНТНО-СТРОИТЕЛЬНОЕ УПРАВЛЕНИЕ"</t>
  </si>
  <si>
    <t>0411130888</t>
  </si>
  <si>
    <t>Штрафы за налоговые правонарушения, установленные Главой 16 Налогового кодекса Российской Федерации (штрафы за неправомерное несообщение сведений налоговому органу)</t>
  </si>
  <si>
    <t>18211605160010011140</t>
  </si>
  <si>
    <t>МУНИЦИПАЛЬНОЕ УНИТАРНОЕ ПРЕДПРИЯТИЕ НА ПРАВЕ ХОЗЯЙСТВЕННОГО ВЕДЕНИЯ "КОМБИНАТ КОММУНАЛЬНЫХ ПРЕДПРИЯТИЙ"</t>
  </si>
  <si>
    <t>0411008976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</si>
  <si>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(не зависящему от результатов специальной оценки условий труда (класса условий труда)</t>
  </si>
  <si>
    <t>Страховые взносы по дополнительному тарифу за застрахованных лиц, занятых на соответствующих видах работ, указанных в пунктах 2 - 18 части 1 статьи 30 Федерального закона от 28 декабря 2013 года № 400-ФЗ "О страховых пенсиях", зачисляемые в бюджет Пенсионного фонда Российской Федерации на выплату страховой пенсии (зависящему от результатов специальной оценки условий труда (класса условий труда)</t>
  </si>
  <si>
    <t>МУНИЦИПАЛЬНОЕ УНИТАРНОЕ ПРЕДПРИЯТИЕ МУНИЦИПАЛЬНОГО ОБРАЗОВАНИЯ "ГОРОД ГОРНО-АЛТАЙСК" "МУНИЦИПАЛЬНАЯ УПРАВЛЯЮЩАЯ ОРГАНИЗАЦИЯ"</t>
  </si>
  <si>
    <t>0400002348</t>
  </si>
  <si>
    <t>МУНИЦИПАЛЬНОЕ УНИТАРНОЕ ПРЕДПРИЯТИЕ "АРХИТЕКТУРНОЕ ПРЕДПРИЯТИЕ ПИК" МУНИЦИПАЛЬНОГО ОБРАЗОВАНИЯ "ГОРОД ГОРНО-АЛТАЙСК"</t>
  </si>
  <si>
    <t>0411001466</t>
  </si>
  <si>
    <t>МУНИЦИПАЛЬНОЕ КАЗЕННОЕ УЧРЕЖДЕНИЕ "ГОРОДСКОЕ ХОЗЯЙСТВО И ЛЕСНИЧЕСТВО"</t>
  </si>
  <si>
    <t>0411130373</t>
  </si>
  <si>
    <t>МУНИЦИПАЛЬНОЕ БЮДЖЕТНОЕ УЧРЕЖДЕНИЕ "СПОРТИВНАЯ ШКОЛА ГОРОДА ГОРНО-АЛТАЙСКА"</t>
  </si>
  <si>
    <t>0411112960</t>
  </si>
  <si>
    <t>84610480</t>
  </si>
  <si>
    <t>СЕЛЬСКАЯ АДМИНИСТРАЦИЯ ЧАГАН-УЗУНСКОГО СЕЛЬСКОГО ПОСЕЛЕНИЯ КОШ-АГАЧСКОГО РАЙОНА РЕСПУБЛИКИ АЛТАЙ</t>
  </si>
  <si>
    <t>0401001499</t>
  </si>
  <si>
    <t>84610455</t>
  </si>
  <si>
    <t>СЕЛЬСКАЯ АДМИНИСТРАЦИЯ ОРТОЛЫКСКОГО СЕЛЬСКОГО ПОСЕЛЕНИЯ КОШ-АГАЧСКОГО РАЙОНА РЕСПУБЛИКИ АЛТАЙ</t>
  </si>
  <si>
    <t>0401001107</t>
  </si>
  <si>
    <t>СЕЛЬСКАЯ АДМИНИСТРАЦИЯ КАЗАХСКОГО СЕЛЬСКОГО ПОСЕЛЕНИЯ КОШ-АГАЧСКОГО РАЙОНА РЕСПУБЛИКИ АЛТАЙ</t>
  </si>
  <si>
    <t>0401000791</t>
  </si>
  <si>
    <t>84610405</t>
  </si>
  <si>
    <t>СЕЛЬСКАЯ АДМИНИСТРАЦИЯ БЕЛЬТИРСКОГО СЕЛЬСКОГО ПОСЕЛЕНИЯ КОШ-АГАЧСКОГО РАЙОНА РЕСПУБЛИКИ АЛТАЙ</t>
  </si>
  <si>
    <t>0401000632</t>
  </si>
  <si>
    <t>ОТДЕЛ КУЛЬТУРЫ АДМИНИСТРАЦИИ МУНИЦИПАЛЬНОГО ОБРАЗОВАНИЯ "КОШ-АГАЧСКИЙ РАЙОН"</t>
  </si>
  <si>
    <t>0404010325</t>
  </si>
  <si>
    <t>МУНИЦИПАЛЬНОЕ УНИТАРНОЕ ПРЕДПРИЯТИЕ "ДЖАЗАТОРСКАЯ ГИДРОЭЛЕКТРИЧЕСКАЯ СТАНЦИЯ"</t>
  </si>
  <si>
    <t>0404009489</t>
  </si>
  <si>
    <t>МУНИЦИПАЛЬНОЕ КАЗЕННОЕ УЧРЕЖДЕНИЕ ЦЕНТРАЛИЗОВАННАЯ БУХГАЛТЕРИЯ МУНИЦИПАЛЬНОГО ОБРАЗОВАНИЯ "КОШ-АГАЧСКИЙ РАЙОН"</t>
  </si>
  <si>
    <t>0404009552</t>
  </si>
  <si>
    <t>МУНИЦИПАЛЬНОЕ КАЗЕННОЕ УЧРЕЖДЕНИЕ "УПРАВЛЕНИЕ СЕЛЬСКОГО ХОЗЯЙСТВА" МУНИЦИПАЛЬНОГО ОБРАЗОВАНИЯ "КОШ-АГАЧСКИЙ РАЙОН"</t>
  </si>
  <si>
    <t>0404010124</t>
  </si>
  <si>
    <t>МУНИЦИПАЛЬНОЕ КАЗЕННОЕ УЧРЕЖДЕНИЕ "ТРАНСПОРТНОЕ СТРОИТЕЛЬНОЕ УЧРЕЖДЕНИЕ" МУНИЦИПАЛЬНОГО ОБРАЗОВАНИЯ "КОШ-АГАЧСКИЙ РАЙОН"</t>
  </si>
  <si>
    <t>0401003841</t>
  </si>
  <si>
    <t>МУНИЦИПАЛЬНОЕ КАЗЕННОЕ УЧРЕЖДЕНИЕ "КУЛЬТУРНО-СПОРТИВНЫЙ ЦЕНТР БЕЛЬТИР"</t>
  </si>
  <si>
    <t>0400008082</t>
  </si>
  <si>
    <t>МУНИЦИПАЛЬНОЕ КАЗЕННОЕ ОБЩЕОБРАЗОВАТЕЛЬНОЕ УЧРЕЖДЕНИЕ "КОШ-АГАЧСКАЯ СРЕДНЯЯ ОБЩЕОБРАЗОВАТЕЛЬНАЯ ШКОЛА ИМЕНИ ЛИДИИ ИЛЬИНИЧНЫ ТЮКОВОЙ"</t>
  </si>
  <si>
    <t>0401004281</t>
  </si>
  <si>
    <t>МУНИЦИПАЛЬНОЕ КАЗЕННОЕ ОБЩЕОБРАЗОВАТЕЛЬНОЕ УЧРЕЖДЕНИЕ "ДЖАЗАТОРСКАЯ СРЕДНЯЯ ОБЩЕОБРАЗОВАТЕЛЬНАЯ ШКОЛА ИМЕНИ М.И.БЕРСИМБАЕВА"</t>
  </si>
  <si>
    <t>0401003680</t>
  </si>
  <si>
    <t>МУНИЦИПАЛЬНОЕ КАЗЕННОЕ ДОШКОЛЬНОЕ ОБРАЗОВАТЕЛЬНОЕ УЧРЕЖДЕНИЕ ДЕТСКИЙ САД "ЭДЕЛЬВЕЙС"</t>
  </si>
  <si>
    <t>0400015481</t>
  </si>
  <si>
    <t>МУНИЦИПАЛЬНОЕ БЮДЖЕТНОЕ ОБРАЗОВАТЕЛЬНОЕ УЧРЕЖДЕНИЕ ДОПОЛНИТЕЛЬНОГО ОБРАЗОВАНИЯ "КОШ-АГАЧСКИЙ ЦЕНТР ДОПОЛНИТЕЛЬНОГО ОБРАЗОВАНИЯ ДЕТЕЙ"</t>
  </si>
  <si>
    <t>0401003626</t>
  </si>
  <si>
    <t>МУНИЦИПАЛЬНОЕ БЮДЖЕТНОЕ ОБРАЗОВАТЕЛЬНОЕ УЧРЕЖДЕНИЕ ДОПОЛНИТЕЛЬНОГО ОБРАЗОВАНИЯ "КОШ-АГАЧСКАЯ ДЕТСКАЯ ШКОЛА ИСКУССТВ"</t>
  </si>
  <si>
    <t>0401006754</t>
  </si>
  <si>
    <t>СЕЛЬСКАЯ АДМИНИСТРАЦИЯ УСТЬ-МУНИНСКОГО СЕЛЬСКОГО ПОСЕЛЕНИЯ МАЙМИНСКОГО РАЙОНА РЕСПУБЛИКИ АЛТАЙ</t>
  </si>
  <si>
    <t>0408000430</t>
  </si>
  <si>
    <t>СЕЛЬСКАЯ АДМИНИСТРАЦИЯ СОУЗГИНСКОГО СЕЛЬСКОГО ПОСЕЛЕНИЯ МАЙМИНСКОГО РАЙОНА РЕСПУБЛИКИ АЛТАЙ</t>
  </si>
  <si>
    <t>0408000470</t>
  </si>
  <si>
    <t>84615435</t>
  </si>
  <si>
    <t>СЕЛЬСКАЯ АДМИНИСТРАЦИЯ МАНЖЕРОКСКОГО СЕЛЬСКОГО ПОСЕЛЕНИЯ МАЙМИНСКОГО РАЙОНА РЕСПУБЛИКИ АЛТАЙ</t>
  </si>
  <si>
    <t>0408000455</t>
  </si>
  <si>
    <t>МУНИЦИПАЛЬНОЕ УНИТАРНОЕ ПРЕДПРИЯТИЕ "КРИСТАЛЛ" МУНИЦИПАЛЬНОГО ОБРАЗОВАНИЯ "МАЙМИНСКИЙ РАЙОН"</t>
  </si>
  <si>
    <t>0400006310</t>
  </si>
  <si>
    <t>МУНИЦИПАЛЬНОЕ КАЗЕННОЕ УЧРЕЖДЕНИЕ "ЦЕНТР УЧЕТА,АНАЛИЗА И ОТЧЕТНОСТИ МАЙМИНСКОГО РАЙОНА"</t>
  </si>
  <si>
    <t>0400009657</t>
  </si>
  <si>
    <t>МУНИЦИПАЛЬНОЕ КАЗЕННОЕ УЧРЕЖДЕНИЕ "УПРАВЛЕНИЕ ПО ОБЕСПЕЧЕНИЮ ДЕЯТЕЛЬНОСТИ АДМИНИСТРАЦИИ МУНИЦИПАЛЬНОГО ОБРАЗОВАНИЯ "МАЙМИНСКОЕ СЕЛЬСКОЕ ПОСЕЛЕНИЕ"</t>
  </si>
  <si>
    <t>0411174814</t>
  </si>
  <si>
    <t>МУНИЦИПАЛЬНОЕ КАЗЕННОЕ УЧРЕЖДЕНИЕ "УПРАВЛЕНИЕ ПО ОБЕСПЕЧЕНИЮ ДЕЯТЕЛЬНОСТИ АДМИНИСТРАЦИИ МУНИЦИПАЛЬНОГО ОБРАЗОВАНИЯ "МАЙМИНСКИЙ РАЙОН""</t>
  </si>
  <si>
    <t>0411173793</t>
  </si>
  <si>
    <t>МУНИЦИПАЛЬНОЕ БЮДЖЕТНОЕ УЧРЕЖДЕНИЕ "МАЙМА ЖКХ МУНИЦИПАЛЬНОГО ОБРАЗОВАНИЯ "МАЙМИНСКОЕ СЕЛЬСКОЕ ПОСЕЛЕНИЕ"</t>
  </si>
  <si>
    <t>0411158989</t>
  </si>
  <si>
    <t>МУНИЦИПАЛЬНОЕ БЮДЖЕТНОЕ ОБЩЕОБРАЗОВАТЕЛЬНОЕ УЧРЕЖДЕНИЕ "КЫЗЫЛ-ОЗЕКСКАЯ СРЕДНЯЯ ОБЩЕОБРАЗОВАТЕЛЬНАЯ ШКОЛА"</t>
  </si>
  <si>
    <t>0408008038</t>
  </si>
  <si>
    <t>АДМИНИСТРАЦИЯ МУНИЦИПАЛЬНОГО ОБРАЗОВАНИЯ "МАЙМИНСКОЕ СЕЛЬСКОЕ ПОСЕЛЕНИЕ " МАЙМИНСКОГО РАЙОНА РЕСПУБЛИКИ АЛТАЙ</t>
  </si>
  <si>
    <t>0411174941</t>
  </si>
  <si>
    <t>АВТОНОМНОЕ УЧРЕЖДЕНИЕ "КЫЗЫЛ-ОЗЕК-СЕРВИС"</t>
  </si>
  <si>
    <t>0411167158</t>
  </si>
  <si>
    <t>СЕЛЬСКАЯ АДМИНИСТРАЦИЯ КУПЧЕГЕНСКОГО СЕЛЬСКОГО ПОСЕЛЕНИЯ ОНГУДАЙСКОГО РАЙОНА РЕСПУБЛИКИ АЛТАЙ</t>
  </si>
  <si>
    <t>0404006544</t>
  </si>
  <si>
    <t>84620420</t>
  </si>
  <si>
    <t>СЕЛЬСКАЯ АДМИНИСТРАЦИЯ ИНИНСКОГО СЕЛЬСКОГО ПОСЕЛЕНИЯ ОНГУДАЙСКОГО РАЙОНА РЕСПУБЛИКИ АЛТАЙ</t>
  </si>
  <si>
    <t>0404006576</t>
  </si>
  <si>
    <t>84620410</t>
  </si>
  <si>
    <t>СЕЛЬСКАЯ АДМИНИСТРАЦИЯ ЕЛИНСКОГО СЕЛЬСКОГО ПОСЕЛЕНИЯ ОНГУДАЙСКОГО РАЙОНА РЕСПУБЛИКИ АЛТАЙ</t>
  </si>
  <si>
    <t>0404006488</t>
  </si>
  <si>
    <t>ОТДЕЛ КУЛЬТУРЫ,СПОРТА И МОЛОДЕЖНОЙ ПОЛИТИКИ АДМИНИСТРАЦИИ РАЙОНА (АЙМАКА) МУНИЦИПАЛЬНОГО ОБРАЗОВАНИЯ "ОНГУДАЙСКИЙ РАЙОН"</t>
  </si>
  <si>
    <t>0404006569</t>
  </si>
  <si>
    <t>МУНИЦИПАЛЬНОЕ УНИТАРНОЕ ПРЕДПРИЯТИЕ "ТЕПЛОВОДСЕРВИС"</t>
  </si>
  <si>
    <t>0400011007</t>
  </si>
  <si>
    <t>МУНИЦИПАЛЬНОЕ УНИТАРНОЕ ПРЕДПРИЯТИЕ "ОХОТНИЧЬЕ ХОЗЯЙСТВО "УРСУЛ" АДМИНИСТРАЦИИ МУНИЦИПАЛЬНОГО ОБРАЗОВАНИЯ "ОНГУДАЙСКИЙ РАЙОН"</t>
  </si>
  <si>
    <t>0404002959</t>
  </si>
  <si>
    <t>МУНИЦИПАЛЬНОЕ УНИТАРНОЕ ПРЕДПРИЯТИЕ "ЖИЛИЩНО-КОММУНАЛЬНОЕ ХОЗЯЙСТВО"</t>
  </si>
  <si>
    <t>0404002941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</si>
  <si>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</si>
  <si>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18210202080060000160</t>
  </si>
  <si>
    <t>МУНИЦИПАЛЬНОЕ КАЗЕННОЕ УЧРЕЖДЕНИЕ "ЦЕНТР ПО ОБСЛУЖИВАНИЮ ДЕЯТЕЛЬНОСТИ ОТДЕЛА ОБРАЗОВАНИЯ АДМИНИСТРАЦИИ РАЙОНА (АЙМАКА) МУНИЦИПАЛЬНОГО ОБРАЗОВАНИЯ "ОНГУДАЙСКИЙ РАЙОН" И ПОДВЕДОМСТВЕННЫХ ЕМУ УЧРЕЖДЕНИЙ"</t>
  </si>
  <si>
    <t>0404026886</t>
  </si>
  <si>
    <t>МУНИЦИПАЛЬНОЕ КАЗЕННОЕ УЧРЕЖДЕНИЕ "ПО ОБЕСПЕЧЕНИЮ ДЕЯТЕЛЬНОСТИ ОТДЕЛА КУЛЬТУРЫ,СПОРТА И МОЛОДЕЖНОЙ ПОЛИТИКИ АДМИНИСТРАЦИИ РАЙОНА (АЙМАКА) МУНИЦИПАЛЬНОГО ОБРАЗОВАНИЯ "ОНГУДАЙСКИЙ РАЙОН" И ПОДВЕДОМСТВЕННЫХ ЕМУ УЧРЕЖДЕНИЙ"</t>
  </si>
  <si>
    <t>0400010282</t>
  </si>
  <si>
    <t>84620000</t>
  </si>
  <si>
    <t>МУНИЦИПАЛЬНОЕ БЮДЖЕТНОЕ УЧРЕЖДЕНИЕ ДОПОЛНИТЕЛЬНОГО ОБРАЗОВАНИЯ "ОНГУДАЙСКИЙ ЦЕНТР ДЕТСКОГО ТВОРЧЕСТВА"</t>
  </si>
  <si>
    <t>0404006061</t>
  </si>
  <si>
    <t>МУНИЦИПАЛЬНОЕ БЮДЖЕТНОЕ УЧРЕЖДЕНИЕ "ДОМ КУЛЬТУРЫ"</t>
  </si>
  <si>
    <t>0404009577</t>
  </si>
  <si>
    <t>84620465</t>
  </si>
  <si>
    <t>МУНИЦИПАЛЬНОЕ БЮДЖЕТНОЕ ОБЩЕОБРАЗОВАТЕЛЬНОЕ УЧРЕЖДЕНИЕ "ШАШИКМАНСКАЯ СРЕДНЯЯ ОБЩЕОБРАЗОВАТЕЛЬНАЯ ШКОЛА"</t>
  </si>
  <si>
    <t>0404005886</t>
  </si>
  <si>
    <t>84620455</t>
  </si>
  <si>
    <t>МУНИЦИПАЛЬНОЕ БЮДЖЕТНОЕ ОБЩЕОБРАЗОВАТЕЛЬНОЕ УЧРЕЖДЕНИЕ "ТЕНЬГИНСКАЯ СРЕДНЯЯ ОБЩЕОБРАЗОВАТЕЛЬНАЯ ШКОЛА"</t>
  </si>
  <si>
    <t>0404005903</t>
  </si>
  <si>
    <t>84620440</t>
  </si>
  <si>
    <t>МУНИЦИПАЛЬНОЕ БЮДЖЕТНОЕ ОБЩЕОБРАЗОВАТЕЛЬНОЕ УЧРЕЖДЕНИЕ "НИЖНЕ-ТАЛДИНСКАЯ СРЕДНЯЯ ОБЩЕОБРАЗОВАТЕЛЬНАЯ ШКОЛА"</t>
  </si>
  <si>
    <t>0404005879</t>
  </si>
  <si>
    <t>МУНИЦИПАЛЬНОЕ БЮДЖЕТНОЕ ОБЩЕОБРАЗОВАТЕЛЬНОЕ УЧРЕЖДЕНИЕ "ИНИНСКАЯ СРЕДНЯЯ ОБЩЕОБРАЗОВАТЕЛЬНАЯ ШКОЛА"</t>
  </si>
  <si>
    <t>0404005396</t>
  </si>
  <si>
    <t>МУНИЦИПАЛЬНОЕ АВТОНОМНОЕ УЧРЕЖДЕНИЕ ДОПОЛНИТЕЛЬНОГО ОБРАЗОВАНИЯ "ОНГУДАЙСКАЯ ДЕТСКАЯ ШКОЛА ИСКУССТВ ИМ. К.Ф. МАЛЧИЕВА"</t>
  </si>
  <si>
    <t>0404005798</t>
  </si>
  <si>
    <t>МУНИЦИПАЛЬНОЕ АВТОНОМНОЕ УЧРЕЖДЕНИЕ ДОПОЛНИТЕЛЬНОГО ОБРАЗОВАНИЯ "ДЕТСКО-ЮНОШЕСКАЯ СПОРТИВНАЯ ШКОЛА ИМ. Н.В.КУЛАЧЕВА"</t>
  </si>
  <si>
    <t>0404006128</t>
  </si>
  <si>
    <t>МУНИЦИПАЛЬНАЯ АВТОНОМНАЯ ДОШКОЛЬНАЯ ОБРАЗОВАТЕЛЬНАЯ ОРГАНИЗАЦИЯ ДЕТСКИЙ САД "КАРЛАГАШ"</t>
  </si>
  <si>
    <t>0404009954</t>
  </si>
  <si>
    <t>МУНИЦИПАЛЬНАЯ АВТОНОМНАЯ ДОШКОЛЬНАЯ ОБРАЗОВАТЕЛЬНАЯ ОРГАНИЗАЦИЯ ДЕТСКИЙ САД "ВЕСЕЛЫЙ ГОРОДОК"</t>
  </si>
  <si>
    <t>0400001055</t>
  </si>
  <si>
    <t>АДМИНИСТРАЦИЯ РАЙОНА (АЙМАКА) МУНИЦИПАЛЬНОГО ОБРАЗОВАНИЯ "ОНГУДАЙСКИЙ РАЙОН"</t>
  </si>
  <si>
    <t>0404005702</t>
  </si>
  <si>
    <t>АВТОНОМНОЕ УЧРЕЖДЕНИЕ "РЕДАКЦИЯ РАЙОННОЙ ГАЗЕТЫ "АЖУДА" МУНИЦИПАЛЬНОГО ОБРАЗОВАНИЯ "ОНГУДАЙСКИЙ РАЙОН"</t>
  </si>
  <si>
    <t>0404002998</t>
  </si>
  <si>
    <t>СЕЛЬСКАЯ АДМИНИСТРАЦИЯ ТУРОЧАКСКОГО СЕЛЬСКОГО ПОСЕЛЕНИЯ ТУРОЧАКСКОГО РАЙОНА РЕСПУБЛИКИ АЛТАЙ</t>
  </si>
  <si>
    <t>0407006895</t>
  </si>
  <si>
    <t>84625470</t>
  </si>
  <si>
    <t>СЕЛЬСКАЯ АДМИНИСТРАЦИЯ ТОНДОШЕНСКОГО СЕЛЬСКОГО ПОСЕЛЕНИЯ ТУРОЧАКСКОГО РАЙОНА РЕСПУБЛИКИ АЛТАЙ</t>
  </si>
  <si>
    <t>0407006951</t>
  </si>
  <si>
    <t>СЕЛЬСКАЯ АДМИНИСТРАЦИЯ ОЗЕРО-КУРЕЕВСКОГО СЕЛЬСКОГО ПОСЕЛЕНИЯ ТУРОЧАКСКОГО РАЙОНА РЕСПУБЛИКИ АЛТАЙ</t>
  </si>
  <si>
    <t>0407006944</t>
  </si>
  <si>
    <t>СЕЛЬСКАЯ АДМИНИСТРАЦИЯ ДМИТРИЕВСКОГО СЕЛЬСКОГО ПОСЕЛЕНИЯ ТУРОЧАКСКОГО РАЙОНА РЕСПУБЛИКИ АЛТАЙ</t>
  </si>
  <si>
    <t>0407006920</t>
  </si>
  <si>
    <t>СЕЛЬСКАЯ АДМИНИСТРАЦИЯ АРТЫБАШСКОГО СЕЛЬСКОГО ПОСЕЛЕНИЯ ТУРОЧАКСКОГО РАЙОНА РЕСПУБЛИКИ АЛТАЙ</t>
  </si>
  <si>
    <t>0407006905</t>
  </si>
  <si>
    <t>МУНИЦИПАЛЬНОЕ УЧРЕЖДЕНИЕ КУЛЬТУРЫ "ДОМ ТВОРЧЕСТВА И ДОСУГА" МУНИЦИПАЛЬНОГО ОБРАЗОВАНИЯ "ТУРОЧАКСКИЙ РАЙОН" РЕСПУБЛИКИ АЛТАЙ"</t>
  </si>
  <si>
    <t>0407006863</t>
  </si>
  <si>
    <t>84625440</t>
  </si>
  <si>
    <t>МУНИЦИПАЛЬНОЕ УЧРЕЖДЕНИЕ ДОПОЛНИТЕЛЬНОГО ОБРАЗОВАНИЯ "ТУРОЧАКСКАЯ ДЕТСКАЯ ШКОЛА ИСКУССТВ"</t>
  </si>
  <si>
    <t>0407006045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</si>
  <si>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</si>
  <si>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0407005316</t>
  </si>
  <si>
    <t>МУНИЦИПАЛЬНОЕ ОБЩЕОБРАЗОВАТЕЛЬНОЕ УЧРЕЖДЕНИЕ "КЕБЕЗЕНСКАЯ СРЕДНЯЯ ОБЩЕОБРАЗОВАТЕЛЬНАЯ ШКОЛА"</t>
  </si>
  <si>
    <t>0407006214</t>
  </si>
  <si>
    <t>84625445</t>
  </si>
  <si>
    <t>МУНИЦИПАЛЬНОЕ ОБЩЕОБРАЗОВАТЕЛЬНОЕ УЧРЕЖДЕНИЕ "БИЙКИНСКАЯ СРЕДНЯЯ ОБЩЕОБРАЗОВАТЕЛЬНАЯ ШКОЛА"</t>
  </si>
  <si>
    <t>0407006180</t>
  </si>
  <si>
    <t>МУНИЦИПАЛЬНОЕ КАЗЕННОЕ УЧРЕЖДЕНИЕ МУНИЦИПАЛЬНОГО ОБРАЗОВАНИЯ "ТУРОЧАКСКИЙ РАЙОН" "ДОРОЖНО-ХОЗЯЙСТВЕННОЕ УПРАВЛЕНИЕ"</t>
  </si>
  <si>
    <t>0411173306</t>
  </si>
  <si>
    <t>МУНИЦИПАЛЬНОЕ КАЗЕННОЕ УЧРЕЖДЕНИЕ "ЦЕНТР ПО ОБЕСПЕЧЕНИЮ ДЕЯТЕЛЬНОСТИ ТУРОЧАКСКОГО ОТДЕЛА ОБРАЗОВАНИЯ И ПОДВЕДОМСТВЕННЫХ УЧРЕЖДЕНИЙ"</t>
  </si>
  <si>
    <t>0400009632</t>
  </si>
  <si>
    <t>МУНИЦИПАЛЬНОЕ КАЗЁННОЕ УЧРЕЖДЕНИЕ "УПРАВЛЕНИЕ ПО ДЕЛАМ ГРАЖДАНСКОЙ ОБОРОНЫ,ЧРЕЗВЫЧАЙНЫМ СИТУАЦИЯМ И ЕДИНОЙ ДЕЖУРНО-ДИСПЕТЧЕРСКОЙ СЛУЖБЫ МУНИЦИПАЛЬНОГО ОБРАЗОВАНИЯ "ТУРОЧАКСКИЙ РАЙОН"</t>
  </si>
  <si>
    <t>0411175889</t>
  </si>
  <si>
    <t>МУНИЦИПАЛЬНОЕ ДОШКОЛЬНОЕ ОБРАЗОВАТЕЛЬНОЕ УЧРЕЖДЕНИЕ ДЕТСКИЙ САД "РОДНИЧОК" СЕЛА ТУРОЧАК</t>
  </si>
  <si>
    <t>0407006694</t>
  </si>
  <si>
    <t>МУНИЦИПАЛЬНОЕ АВТОНОМНОЕ УЧРЕЖДЕНИЕ ПО ПРЕДОСТАВЛЕНИЮ КОМПЛЕКСНЫХ УСЛУГ И БЛАГОУСТРОЙСТВУ АРТЫБАШСКОГО СЕЛЬСКОГО ПОСЕЛЕНИЯ ТУРОЧАКСКОГО РАЙОНА РЕСПУБЛИКИ АЛТАЙ "ТЕЛЕЦКАЯ СЕТЬ"</t>
  </si>
  <si>
    <t>0407008170</t>
  </si>
  <si>
    <t>МУНИЦИПАЛЬНОЕ АВТОНОМНОЕ УЧРЕЖДЕНИЕ МИКРОКРЕДИТНАЯ КОМПАНИЯ "ЦЕНТР ПОДДЕРЖКИ ПРЕДПРИНИМАТЕЛЬСТВА"</t>
  </si>
  <si>
    <t>0407008363</t>
  </si>
  <si>
    <t>МУНИЦИПАЛЬНОЕ АВТОНОМНОЕ УЧРЕЖДЕНИЕ КУЛЬТУРЫ "МЕЖПОСЕЛЕНЧЕСКАЯ ЦЕНТРАЛИЗОВАННАЯ БИБЛИОТЕЧНАЯ СИСТЕМА" МУНИЦИПАЛЬНОГО ОБРАЗОВАНИЯ "ТУРОЧАКСКИЙ РАЙОН"</t>
  </si>
  <si>
    <t>0400013942</t>
  </si>
  <si>
    <t>МУНИЦИПАЛЬНОЕ АВТОНОМНОЕ УЧРЕЖДЕНИЕ "ДЕТСКИЙ ОЗДОРОВИТЕЛЬНЫЙ ЦЕНТР "ЛЕБЕДЬ" МУНИЦИПАЛЬНОГО ОБРАЗОВАНИЯ "ТУРОЧАКСКИЙ РАЙОН"</t>
  </si>
  <si>
    <t>0407003929</t>
  </si>
  <si>
    <t>БЮДЖЕТНОЕ УЧРЕЖДЕНИЕ "КОММУНАЛЬЩИК" ТУРОЧАКСКОГО СЕЛЬСКОГО ПОСЕЛЕНИЯ</t>
  </si>
  <si>
    <t>0407008194</t>
  </si>
  <si>
    <t>СЕЛЬСКАЯ АДМИНИСТРАЦИЯ ЧИБИТСКОГО СЕЛЬСКОГО ПОСЕЛЕНИЯ УЛАГАНСКОГО РАЙОНА РЕСПУБЛИКИ АЛТАЙ</t>
  </si>
  <si>
    <t>0402001477</t>
  </si>
  <si>
    <t>ОТДЕЛ ОБРАЗОВАНИЯ АДМИНИСТРАЦИИ МУНИЦИПАЛЬНОГО ОБРАЗОВАНИЯ "УЛАГАНСКИЙ РАЙОН"</t>
  </si>
  <si>
    <t>0402002760</t>
  </si>
  <si>
    <t>ОТДЕЛ КУЛЬТУРЫ,МОЛОДЕЖНОЙ ПОЛИТИКИ И СПОРТА АДМИНИСТРАЦИИ МУНИЦИПАЛЬНОГО ОБРАЗОВАНИЯ "УЛАГАНСКИЙ РАЙОН"</t>
  </si>
  <si>
    <t>0401007701</t>
  </si>
  <si>
    <t>МУНИЦИПАЛЬНОЕ УНИТАРНОЕ ПРЕДПРИЯТИЕ "ЖИЛИЩНО-КОММУНАЛЬНОГО ХОЗЯЙСТВА АКТАШ" МУНИЦИПАЛЬНОГО ОБРАЗОВАНИЯ "УЛАГАНСКИЙ РАЙОН"</t>
  </si>
  <si>
    <t>0404010445</t>
  </si>
  <si>
    <t>МУНИЦИПАЛЬНОЕ ОБРАЗОВАНИЕ УЛАГАНСКОЕ СЕЛЬСКОЕ ПОСЕЛЕНИЕ УЛАГАНСКОГО РАЙОНА РЕСПУБЛИКИ АЛТАЙ</t>
  </si>
  <si>
    <t>0402001452</t>
  </si>
  <si>
    <t>МУНИЦИПАЛЬНОЕ КАЗЕННОЕ УЧРЕЖДЕНИЕ "УПРАВЛЕНИЕ ПО ОБЕСПЕЧЕНИЮ ДЕЯТЕЛЬНОСТИ УЧРЕЖДЕНИЙ КУЛЬТУРЫ МО "УЛАГАНСКИЙ РАЙОН"</t>
  </si>
  <si>
    <t>0400013325</t>
  </si>
  <si>
    <t>МУНИЦИПАЛЬНОЕ БЮДЖЕТНОЕ УЧРЕЖДЕНИЕ ДОПОЛНИТЕЛЬНОГО ОБРАЗОВАНИЯ "УЛАГАНСКАЯ ДЕТСКАЯ ШКОЛА ИСКУССТВ ИМЕНИ АЛЕКСЕЯ ГРИГОРЬЕВИЧА КАЛКИНА"</t>
  </si>
  <si>
    <t>0402002777</t>
  </si>
  <si>
    <t>МУНИЦИПАЛЬНОЕ БЮДЖЕТНОЕ УЧРЕЖДЕНИЕ ДОПОЛНИТЕЛЬНОГО ОБРАЗОВАНИЯ "АКТАШСКАЯ ДЕТСКАЯ МУЗЫКАЛЬНАЯ ШКОЛА"</t>
  </si>
  <si>
    <t>0402909974</t>
  </si>
  <si>
    <t>МУНИЦИПАЛЬНОЕ БЮДЖЕТНОЕ УЧРЕЖДЕНИЕ "РЕДАКЦИЯ ГАЗЕТЫ "УЛАГАННЫН СОЛУНДАРЫ"</t>
  </si>
  <si>
    <t>0402023431</t>
  </si>
  <si>
    <t>84630430</t>
  </si>
  <si>
    <t>МУНИЦИПАЛЬНОЕ БЮДЖЕТНОЕ ОБЩЕОБРАЗОВАТЕЛЬНОЕ УЧРЕЖДЕНИЕ "ЯЗУЛИНСКАЯ ОСНОВНАЯ ОБЩЕОБРАЗОВАТЕЛЬНАЯ ШКОЛА"</t>
  </si>
  <si>
    <t>0402910095</t>
  </si>
  <si>
    <t>84630440</t>
  </si>
  <si>
    <t>МУНИЦИПАЛЬНОЕ БЮДЖЕТНОЕ ОБЩЕОБРАЗОВАТЕЛЬНОЕ УЧРЕЖДЕНИЕ "ЧИБИЛИНСКАЯ СРЕДНЯЯ ОБЩЕОБРАЗОВАТЕЛЬНАЯ ШКОЛА "</t>
  </si>
  <si>
    <t>0402910024</t>
  </si>
  <si>
    <t>МУНИЦИПАЛЬНОЕ БЮДЖЕТНОЕ ОБЩЕОБРАЗОВАТЕЛЬНОЕ УЧРЕЖДЕНИЕ "УЛАГАНСКАЯ НАЧАЛЬНАЯ ОБЩЕОБРАЗОВАТЕЛЬНАЯ ШКОЛА "</t>
  </si>
  <si>
    <t>0402909967</t>
  </si>
  <si>
    <t>БЮДЖЕТНОЕ УЧРЕЖДЕНИЕ "УЛАГАНСКИЙ РАЙОННЫЙ КУЛЬТУРНЫЙ ЦЕНТР"</t>
  </si>
  <si>
    <t>0404009584</t>
  </si>
  <si>
    <t>АВТОНОМНОЕ УЧРЕЖДЕНИЕ "УПРАВЛЕНИЕ ПО ОБЕСПЕЧЕНИЮ ДЕЯТЕЛЬНОСТИ АДМИНИСТРАЦИИ МУНИЦИПАЛЬНОГО ОБРАЗОВАНИЯ "УЛАГАНСКИЙ РАЙОН"</t>
  </si>
  <si>
    <t>0400009456</t>
  </si>
  <si>
    <t>УПРАВЛЕНИЕ ПО ОБРАЗОВАНИЮ И МОЛОДЕЖНОЙ ПОЛИТИКЕ МУНИЦИПАЛЬНОГО ОБРАЗОВАНИЯ "УСТЬ-КАНСКИЙ РАЙОН"</t>
  </si>
  <si>
    <t>0403005308</t>
  </si>
  <si>
    <t>СЕЛЬСКАЯ АДМИНИСТРАЦИЯ УСТЬ-КАНСКОГО СЕЛЬСКОГО ПОСЕЛЕНИЯ УСТЬ-КАНСКОГО РАЙОНА РЕСПУБЛИКИ АЛТАЙ</t>
  </si>
  <si>
    <t>0403001617</t>
  </si>
  <si>
    <t>84635440</t>
  </si>
  <si>
    <t>СЕЛЬСКАЯ АДМИНИСТРАЦИЯ КЫРЛЫКСКОГО СЕЛЬСКОГО ПОСЕЛЕНИЯ УСТЬ-КАНСКОГО РАЙОНА РЕСПУБЛИКИ АЛТАЙ</t>
  </si>
  <si>
    <t>0403001663</t>
  </si>
  <si>
    <t>МУНИЦИПАЛЬНОЕ БЮДЖЕТНОЕ УЧРЕЖДЕНИЕ ДОПОЛНИТЕЛЬНОГО ОБРАЗОВАНИЯ "УСТЬ-КАНСКИЙ ЦЕНТР ДЕТСКОГО ТВОРЧЕСТВА"</t>
  </si>
  <si>
    <t>0403004671</t>
  </si>
  <si>
    <t>МУНИЦИПАЛЬНОЕ БЮДЖЕТНОЕ УЧРЕЖДЕНИЕ ДОПОЛНИТЕЛЬНОГО ОБРАЗОВАНИЯ "УСТЬ-КАНСКАЯ ДЕТСКО-ЮНОШЕСКАЯ СПОРТИВНАЯ ШКОЛА"</t>
  </si>
  <si>
    <t>0403000934</t>
  </si>
  <si>
    <t>МУНИЦИПАЛЬНОЕ БЮДЖЕТНОЕ УЧРЕЖДЕНИЕ "УСТЬ-КАНСКАЯ ЦЕНТРАЛИЗОВАННАЯ БИБЛИОТЕЧНАЯ СИСТЕМА"</t>
  </si>
  <si>
    <t>0400014329</t>
  </si>
  <si>
    <t>МУНИЦИПАЛЬНОЕ БЮДЖЕТНОЕ УЧРЕЖДЕНИЕ "УПРАВЛЕНИЕ ПО ОБЕСПЕЧЕНИЮ ДЕЯТЕЛЬНОСТИ АДМИНИСТРАЦИИ УСТЬ-КАНСКОГО РАЙОНА (АЙМАКА)"</t>
  </si>
  <si>
    <t>0403004640</t>
  </si>
  <si>
    <t>84635488</t>
  </si>
  <si>
    <t>МУНИЦИПАЛЬНОЕ БЮДЖЕТНОЕ ОБЩЕОБРАЗОВАТЕЛЬНОЕ УЧРЕЖДЕНИЕ "ЯКОНУРСКАЯ СРЕДНЯЯ ОБЩЕОБРАЗОВАТЕЛЬНАЯ ШКОЛА"</t>
  </si>
  <si>
    <t>0403004576</t>
  </si>
  <si>
    <t>84635485</t>
  </si>
  <si>
    <t>МУНИЦИПАЛЬНОЕ БЮДЖЕТНОЕ ОБЩЕОБРАЗОВАТЕЛЬНОЕ УЧРЕЖДЕНИЕ "ЯБОГАНСКАЯ СРЕДНЯЯ ОБЩЕОБРАЗОВАТЕЛЬНАЯ ШКОЛА"</t>
  </si>
  <si>
    <t>0403004569</t>
  </si>
  <si>
    <t>МУНИЦИПАЛЬНОЕ БЮДЖЕТНОЕ ОБЩЕОБРАЗОВАТЕЛЬНОЕ УЧРЕЖДЕНИЕ "УСТЬ-КУМИРСКАЯ СРЕДНЯЯ ОБЩЕОБРАЗОВАТЕЛЬНАЯ ШКОЛА"</t>
  </si>
  <si>
    <t>0403004551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</si>
  <si>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</si>
  <si>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0403004047</t>
  </si>
  <si>
    <t>МУНИЦИПАЛЬНОЕ БЮДЖЕТНОЕ ОБЩЕОБРАЗОВАТЕЛЬНОЕ УЧРЕЖДЕНИЕ "ТЮДРАЛИНСКАЯ СРЕДНЯЯ ОБЩЕОБРАЗОВАТЕЛЬНАЯ ШКОЛА"</t>
  </si>
  <si>
    <t>0403004537</t>
  </si>
  <si>
    <t>84635435</t>
  </si>
  <si>
    <t>МУНИЦИПАЛЬНОЕ БЮДЖЕТНОЕ ОБЩЕОБРАЗОВАТЕЛЬНОЕ УЧРЕЖДЕНИЕ "КОРГОНСКАЯ СРЕДНЯЯ ОБЩЕОБРАЗОВАТЕЛЬНАЯ ШКОЛА"</t>
  </si>
  <si>
    <t>0403004294</t>
  </si>
  <si>
    <t>84635430</t>
  </si>
  <si>
    <t>МУНИЦИПАЛЬНОЕ БЮДЖЕТНОЕ ОБЩЕОБРАЗОВАТЕЛЬНОЕ УЧРЕЖДЕНИЕ "КОЗУЛЬСКАЯ СРЕДНЯЯ ОБЩЕОБРАЗОВАТЕЛЬНАЯ ШКОЛА ИМ. ТОЕДОВА Д.Т."</t>
  </si>
  <si>
    <t>0403004544</t>
  </si>
  <si>
    <t>МУНИЦИПАЛЬНОЕ БЮДЖЕТНОЕ ОБЩЕОБРАЗОВАТЕЛЬНОЕ УЧРЕЖДЕНИЕ "ВЕРХ-АНУЙСКАЯ СРЕДНЯЯ ОБЩЕОБРАЗОВАТЕЛЬНАЯ ШКОЛА ИМЕНИ Ю.В.АНТАРАДОНОВА"</t>
  </si>
  <si>
    <t>0403004270</t>
  </si>
  <si>
    <t>МУНИЦИПАЛЬНОЕ БЮДЖЕТНОЕ ОБЩЕОБРАЗОВАТЕЛЬНОЕ УЧРЕЖДЕНИЕ "БЕЛО-АНУЙСКАЯ СРЕДНЯЯ ОБЩЕОБРАЗОВАТЕЛЬНАЯ ШКОЛА ИМЕНИ А.Х. ВЯЗНИКОВА"</t>
  </si>
  <si>
    <t>0403003910</t>
  </si>
  <si>
    <t>МУНИЦИПАЛЬНОЕ БЮДЖЕТНОЕ ДОШКОЛЬНОЕ ОБРАЗОВАТЕЛЬНОЕ УЧРЕЖДЕНИЕ "УСТЬ-КАНСКИЙ ДЕТСКИЙ САД"</t>
  </si>
  <si>
    <t>0403004745</t>
  </si>
  <si>
    <t>МУНИЦИПАЛЬНОЕ АВТОНОМНОЕ ОБРАЗОВАТЕЛЬНОЕ УЧРЕЖДЕНИЕ ДОПОЛНИТЕЛЬНОГО ОБРАЗОВАНИЯ "УСТЬ-КАНСКАЯ ДЕТСКАЯ ШКОЛА ИСКУССТВ"</t>
  </si>
  <si>
    <t>0403004706</t>
  </si>
  <si>
    <t>АВТОНОМНОЕ УЧРЕЖДЕНИЕ "УСТЬ-КАНСКАЯ ЦЕНТРАЛИЗОВАННАЯ КЛУБНАЯ СИСТЕМА"</t>
  </si>
  <si>
    <t>0403004784</t>
  </si>
  <si>
    <t>УПРАВЛЕНИЕ ОБРАЗОВАНИЯ АДМИНИСТРАЦИИ МУНИЦИПАЛЬНОГО ОБРАЗОВАНИЯ "УСТЬ-КОКСИНСКИЙ РАЙОН" РЕСПУБЛИКИ АЛТАЙ</t>
  </si>
  <si>
    <t>0406004310</t>
  </si>
  <si>
    <t>СОВЕТ ДЕПУТАТОВ МУНИЦИПАЛЬНОГО ОБРАЗОВАНИЯ "УСТЬ-КОКСИНСКИЙ РАЙОН" РЕСПУБЛИКИ АЛТАЙ</t>
  </si>
  <si>
    <t>0400006159</t>
  </si>
  <si>
    <t>СЕЛЬСКАЯ АДМИНИСТРАЦИЯ УСТЬ-КОКСИНСКОГО СЕЛЬСКОГО ПОСЕЛЕНИЯ УСТЬ-КОКСИНСКОГО РАЙОНА РЕСПУБЛИКИ АЛТАЙ</t>
  </si>
  <si>
    <t>0406004486</t>
  </si>
  <si>
    <t>84640440</t>
  </si>
  <si>
    <t>СЕЛЬСКАЯ АДМИНИСТРАЦИЯ КАРАГАЙСКОГО СЕЛЬСКОГО ПОСЕЛЕНИЯ УСТЬ-КОКСИНСКОГО РАЙОНА РЕСПУБЛИКИ АЛТАЙ</t>
  </si>
  <si>
    <t>0406004493</t>
  </si>
  <si>
    <t>84640420</t>
  </si>
  <si>
    <t>СЕЛЬСКАЯ АДМИНИСТРАЦИЯ ГОРБУНОВСКОГО СЕЛЬСКОГО ПОСЕЛЕНИЯ УСТЬ-КОКСИНСКОГО РАЙОНА РЕСПУБЛИКИ АЛТАЙ</t>
  </si>
  <si>
    <t>0406004461</t>
  </si>
  <si>
    <t>СЕЛЬСКАЯ АДМИНИСТРАЦИЯ ВЕРХ-УЙМОНСКОГО СЕЛЬСКОГО ПОСЕЛЕНИЯ УСТЬ-КОКСИНСКОГО РАЙОНА РЕСПУБЛИКИ АЛТАЙ</t>
  </si>
  <si>
    <t>0406004479</t>
  </si>
  <si>
    <t>МУНИЦИПАЛЬНОЕ УНИТАРНОЕ ПРЕДПРИЯТИЕ "ТЕПЛОВОДСТРОЙ СЕРВИС"</t>
  </si>
  <si>
    <t>0406004870</t>
  </si>
  <si>
    <t>МУНИЦИПАЛЬНОЕ УНИТАРНОЕ ПРЕДПРИЯТИЕ "ТЕПЛО РЕСУРС"</t>
  </si>
  <si>
    <t>0400012219</t>
  </si>
  <si>
    <t>84640445</t>
  </si>
  <si>
    <t>МУНИЦИПАЛЬНОЕ УНИТАРНОЕ ПРЕДПРИЯТИЕ "ЖИЛИЩНО-КОММУНАЛЬНОЕ ХОЗЯЙСТВО" МУНИЦИПАЛЬНОГО ОБРАЗОВАНИЯ КАТАНДИНСКОГО СЕЛЬСКОГО ПОСЕЛЕНИЯ УСТЬ-КОКСИНСКОГО РАЙОНА РЕСПУБЛИКИ АЛТАЙ</t>
  </si>
  <si>
    <t>0406005553</t>
  </si>
  <si>
    <t>МУНИЦИПАЛЬНОЕ КАЗЕННОЕ УЧРЕЖДЕНИЕ ПО ОБЕСПЕЧЕНИЮ ДЕЯТЕЛЬНОСТИ АДМИНИСТРАЦИИ МУНИЦИПАЛЬНОГО ОБРАЗОВАНИЯ "УСТЬ-КОКСИНСКИЙ РАЙОН" РЕСПУБЛИКИ АЛТАЙ</t>
  </si>
  <si>
    <t>0400006511</t>
  </si>
  <si>
    <t>МУНИЦИПАЛЬНОЕ БЮДЖЕТНОЕ УЧРЕЖДЕНИЕ ДОПОЛНИТЕЛЬНОГО ОБРАЗОВАНИЯ "УСТЬ-КОКСИНСКАЯ ДЕТСКО-ЮНОШЕСКАЯ СПОРТИВНАЯ ШКОЛА"</t>
  </si>
  <si>
    <t>0406003041</t>
  </si>
  <si>
    <t>МУНИЦИПАЛЬНОЕ БЮДЖЕТНОЕ УЧРЕЖДЕНИЕ "РЕДАКЦИЯ ГАЗЕТЫ" "УЙМОНСКИЕ ВЕДОМОСТИ" МУНИЦИПАЛЬНОГО ОБРАЗОВАНИЯ "УСТЬ-КОКСИНСКИЙ РАЙОН" РЕСПУБЛИКИ АЛТАЙ</t>
  </si>
  <si>
    <t>0400007508</t>
  </si>
  <si>
    <t>МУНИЦИПАЛЬНОЕ БЮДЖЕТНОЕ ОБЩЕОБРАЗОВАТЕЛЬНОЕ УЧРЕЖДЕНИЕ "ЮСТИКСКАЯ ОСНОВНАЯ ОБЩЕОБРАЗОВАТЕЛЬНАЯ ШКОЛА"</t>
  </si>
  <si>
    <t>0406003122</t>
  </si>
  <si>
    <t>84640485</t>
  </si>
  <si>
    <t>МУНИЦИПАЛЬНОЕ БЮДЖЕТНОЕ ОБЩЕОБРАЗОВАТЕЛЬНОЕ УЧРЕЖДЕНИЕ "ЧЕНДЕКСКАЯ СРЕДНЯЯ ОБЩЕОБРАЗОВАТЕЛЬНАЯ ШКОЛА"</t>
  </si>
  <si>
    <t>0406004366</t>
  </si>
  <si>
    <t>МУНИЦИПАЛЬНОЕ БЮДЖЕТНОЕ ОБЩЕОБРАЗОВАТЕЛЬНОЕ УЧРЕЖДЕНИЕ "УСТЬ-КОКСИНСКАЯ СРЕДНЯЯ ОБЩЕОБРАЗОВАТЕЛЬНАЯ ШКОЛА" ИМЕНИ ГЕРОЯ СОВЕТСКОГО СОЮЗА В.И.ХАРИТОШКИНА</t>
  </si>
  <si>
    <t>0406003203</t>
  </si>
  <si>
    <t>МУНИЦИПАЛЬНОЕ БЮДЖЕТНОЕ ОБЩЕОБРАЗОВАТЕЛЬНОЕ УЧРЕЖДЕНИЕ "ТЮНГУРСКАЯ ОСНОВНАЯ ОБЩЕОБРАЗОВАТЕЛЬНАЯ ШКОЛА"</t>
  </si>
  <si>
    <t>0406003860</t>
  </si>
  <si>
    <t>МУНИЦИПАЛЬНОЕ БЮДЖЕТНОЕ ОБЩЕОБРАЗОВАТЕЛЬНОЕ УЧРЕЖДЕНИЕ "ТЮГУРЮКСКАЯ ОСНОВНАЯ ОБЩЕОБРАЗОВАТЕЛЬНАЯ ШКОЛА"</t>
  </si>
  <si>
    <t>0406003115</t>
  </si>
  <si>
    <t>МУНИЦИПАЛЬНОЕ БЮДЖЕТНОЕ ОБЩЕОБРАЗОВАТЕЛЬНОЕ УЧРЕЖДЕНИЕ "ТИХОНЬСКАЯ ОСНОВНАЯ ОБЩЕОБРАЗОВАТЕЛЬНАЯ ШКОЛА" ИМЕНИ ГЕРОЯ СОВЕТСКОГО СОЮЗА Т.И. ПАРШУТКИНА</t>
  </si>
  <si>
    <t>0406003482</t>
  </si>
  <si>
    <t>МУНИЦИПАЛЬНОЕ БЮДЖЕТНОЕ ОБЩЕОБРАЗОВАТЕЛЬНОЕ УЧРЕЖДЕНИЕ "ТЕРЕКТИНСКАЯ СРЕДНЯЯ ОБЩЕОБРАЗОВАТЕЛЬНАЯ ШКОЛА" ИМЕНИ ГЕРОЯ СОВЕТСКОГО СОЮЗА Н.А.НАГИБИНА</t>
  </si>
  <si>
    <t>0406003108</t>
  </si>
  <si>
    <t>МУНИЦИПАЛЬНОЕ БЮДЖЕТНОЕ ОБЩЕОБРАЗОВАТЕЛЬНОЕ УЧРЕЖДЕНИЕ "ТАЛДИНСКАЯ СРЕДНЯЯ ОБЩЕОБРАЗОВАТЕЛЬНАЯ ШКОЛА"</t>
  </si>
  <si>
    <t>0406003010</t>
  </si>
  <si>
    <t>МУНИЦИПАЛЬНОЕ БЮДЖЕТНОЕ ОБЩЕОБРАЗОВАТЕЛЬНОЕ УЧРЕЖДЕНИЕ "СУГАШСКАЯ СРЕДНЯЯ ОБЩЕОБРАЗОВАТЕЛЬНАЯ ШКОЛА"</t>
  </si>
  <si>
    <t>0406003228</t>
  </si>
  <si>
    <t>МУНИЦИПАЛЬНОЕ БЮДЖЕТНОЕ ОБЩЕОБРАЗОВАТЕЛЬНОЕ УЧРЕЖДЕНИЕ "ОГНЕВСКАЯ СРЕДНЯЯ ОБЩЕОБРАЗОВАТЕЛЬНАЯ ШКОЛА" ИМЕНИ ГЕРОЯ СОВЕТСКОГО СОЮЗА Ф.Ф. ЕРМОЛАЕВА</t>
  </si>
  <si>
    <t>0406003316</t>
  </si>
  <si>
    <t>МУНИЦИПАЛЬНОЕ БЮДЖЕТНОЕ ОБЩЕОБРАЗОВАТЕЛЬНОЕ УЧРЕЖДЕНИЕ "МУЛЬТИНСКАЯ СРЕДНЯЯ ОБЩЕОБРАЗОВАТЕЛЬНАЯ ШКОЛА ИМЕНИ ЖЕЛЕЗНОВА ПАНКРАТА ВИНИТОВИЧА"</t>
  </si>
  <si>
    <t>0406003436</t>
  </si>
  <si>
    <t>МУНИЦИПАЛЬНОЕ БЮДЖЕТНОЕ ОБЩЕОБРАЗОВАТЕЛЬНОЕ УЧРЕЖДЕНИЕ "КАСТАХТИНСКАЯ ОСНОВНАЯ ОБЩЕОБРАЗОВАТЕЛЬНАЯ ШКОЛА"</t>
  </si>
  <si>
    <t>0406003404</t>
  </si>
  <si>
    <t>МУНИЦИПАЛЬНОЕ БЮДЖЕТНОЕ ОБЩЕОБРАЗОВАТЕЛЬНОЕ УЧРЕЖДЕНИЕ "КАЙТАНАКСКАЯ ОСНОВНАЯ ОБЩЕОБРАЗОВАТЕЛЬНАЯ ШКОЛА"</t>
  </si>
  <si>
    <t>0406003620</t>
  </si>
  <si>
    <t>МУНИЦИПАЛЬНОЕ БЮДЖЕТНОЕ ОБЩЕОБРАЗОВАТЕЛЬНОЕ УЧРЕЖДЕНИЕ "ГОРБУНОВСКАЯ ОСНОВНАЯ ОБЩЕОБРАЗОВАТЕЛЬНАЯ ШКОЛА"</t>
  </si>
  <si>
    <t>0406003073</t>
  </si>
  <si>
    <t>МУНИЦИПАЛЬНОЕ БЮДЖЕТНОЕ ОБЩЕОБРАЗОВАТЕЛЬНОЕ УЧРЕЖДЕНИЕ "БАННОВСКАЯ ОСНОВНАЯ ОБЩЕОБРАЗОВАТЕЛЬНАЯ ШКОЛА"</t>
  </si>
  <si>
    <t>0406003355</t>
  </si>
  <si>
    <t>МУНИЦИПАЛЬНОЕ БЮДЖЕТНОЕ ОБЩЕОБРАЗОВАТЕЛЬНОЕ УЧРЕЖДЕНИЕ "АМУРСКАЯ СРЕДНЯЯ ОБЩЕОБРАЗОВАТЕЛЬНАЯ ШКОЛА"</t>
  </si>
  <si>
    <t>0406003002</t>
  </si>
  <si>
    <t>СОВЕТ ДЕПУТАТОВ ЧЕМАЛЬСКОГО РАЙОНА</t>
  </si>
  <si>
    <t>0400006374</t>
  </si>
  <si>
    <t>84643445</t>
  </si>
  <si>
    <t>СЕЛЬСКАЯ АДМИНИСТРАЦИЯ УЗНЕЗИНСКОГО СЕЛЬСКОГО ПОСЕЛЕНИЯ</t>
  </si>
  <si>
    <t>0410002153</t>
  </si>
  <si>
    <t>84643440</t>
  </si>
  <si>
    <t>СЕЛЬСКАЯ АДМИНИСТРАЦИЯ КУЮССКОГО СЕЛЬСКОГО ПОСЕЛЕНИЯ</t>
  </si>
  <si>
    <t>0410000389</t>
  </si>
  <si>
    <t>84643405</t>
  </si>
  <si>
    <t>СЕЛЬСКАЯ АДМИНИСТРАЦИЯ АНОСИНСКОГО СЕЛЬСКОГО ПОСЕЛЕНИЯ</t>
  </si>
  <si>
    <t>0410001167</t>
  </si>
  <si>
    <t>МУНИЦИПАЛЬНОЕ ОБЩЕОБРАЗОВАТЕЛЬНОЕ УЧРЕЖДЕНИЕ "ЭЛИКМАНАРСКАЯ СРЕДНЯЯ ОБЩЕОБРАЗОВАТЕЛЬНАЯ ШКОЛА"</t>
  </si>
  <si>
    <t>0410002650</t>
  </si>
  <si>
    <t>МУНИЦИПАЛЬНОЕ ОБЩЕОБРАЗОВАТЕЛЬНОЕ УЧРЕЖДЕНИЕ "УЗНЕЗИНСКАЯ СРЕДНЯЯ ОБЩЕОБРАЗОВАТЕЛЬНАЯ ШКОЛА ИМЕНИ ДИНАСТИИ ТОЗЫЯКОВЫХ"</t>
  </si>
  <si>
    <t>0410002925</t>
  </si>
  <si>
    <t>МУНИЦИПАЛЬНОЕ ОБЩЕОБРАЗОВАТЕЛЬНОЕ УЧРЕЖДЕНИЕ "ОРОКТОЙСКАЯ НАЧАЛЬНАЯ ОБЩЕОБРАЗОВАТЕЛЬНАЯ ШКОЛА"</t>
  </si>
  <si>
    <t>0410003679</t>
  </si>
  <si>
    <t>МУНИЦИПАЛЬНОЕ ОБЩЕОБРАЗОВАТЕЛЬНОЕ УЧРЕЖДЕНИЕ "ЕЛАНДИНСКАЯ НАЧАЛЬНАЯ ОБЩЕОБРАЗОВАТЕЛЬНАЯ ШКОЛА"</t>
  </si>
  <si>
    <t>0410003750</t>
  </si>
  <si>
    <t>84643000</t>
  </si>
  <si>
    <t>МУНИЦИПАЛЬНОЕ КАЗЕННОЕ УЧРЕЖДЕНИЕ "ЦЕНТР ПО ОБЕСПЕЧЕНИЮ ДЕЯТЕЛЬНОСТИ ОТДЕЛА ОБРАЗОВАНИЯ АДМИНИСТРАЦИИ ЧЕМАЛЬСКОГО РАЙОНА"</t>
  </si>
  <si>
    <t>0400014664</t>
  </si>
  <si>
    <t>ФИНАНСОВЫЙ ОТДЕЛ АДМИНИСТРАЦИИ МУНИЦИПАЛЬНОГО ОБРАЗОВАНИЯ ЧОЙСКИЙ РАЙОН</t>
  </si>
  <si>
    <t>0409003610</t>
  </si>
  <si>
    <t>СОВЕТ ДЕПУТАТОВ МУНИЦИПАЛЬНОГО ОБРАЗОВАНИЯ "ЧОЙСКИЙ РАЙОН"</t>
  </si>
  <si>
    <t>0411170961</t>
  </si>
  <si>
    <t>84645470</t>
  </si>
  <si>
    <t>СЕЛЬСКАЯ АДМИНИСТРАЦИЯ ЫНЫРГИНСКОГО СЕЛЬСКОГО ПОСЕЛЕНИЯ ЧОЙСКОГО РАЙОНА РЕСПУБЛИКИ АЛТАЙ</t>
  </si>
  <si>
    <t>0409000320</t>
  </si>
  <si>
    <t>СЕЛЬСКАЯ АДМИНИСТРАЦИЯ ЧОЙСКОГО СЕЛЬСКОГО ПОСЕЛЕНИЯ ЧОЙСКОГО РАЙОНА РЕСПУБЛИКИ АЛТАЙ</t>
  </si>
  <si>
    <t>0409000391</t>
  </si>
  <si>
    <t>СЕЛЬСКАЯ АДМИНИСТРАЦИЯ СЕЙКИНСКОГО СЕЛЬСКОГО ПОСЕЛЕНИЯ ЧОЙСКОГО РАЙОНА РЕСПУБЛИКИ АЛТАЙ</t>
  </si>
  <si>
    <t>0409000345</t>
  </si>
  <si>
    <t>ОТДЕЛ ОБРАЗОВАНИЯ АДМИНИСТРАЦИИ МУНИЦИПАЛЬНОГО ОБРАЗОВАНИЯ ЧОЙСКИЙ РАЙОН</t>
  </si>
  <si>
    <t>0409003628</t>
  </si>
  <si>
    <t>МУНИЦИПАЛЬНОЕ УЧРЕЖДЕНИЕ ДОПОЛНИТЕЛЬНОГО ОБРАЗОВАНИЯ "ЧОЙСКИЙ ЦЕНТР ДОПОЛНИТЕЛЬНОГО ОБРАЗОВАНИЯ"</t>
  </si>
  <si>
    <t>0409910626</t>
  </si>
  <si>
    <t>МУНИЦИПАЛЬНОЕ УНИТАРНОЕ ПРЕДПРИЯТИЕ "ЦЕНТР КОММУНАЛЬНЫХ УСЛУГ" МУНИЦИПАЛЬНОГО ОБРАЗОВАНИЯ "ЧОЙСКИЙ РАЙОН" РЕСПУБЛИКИ АЛТАЙ</t>
  </si>
  <si>
    <t>0400006014</t>
  </si>
  <si>
    <t>МУНИЦИПАЛЬНОЕ УНИТАРНОЕ ПРЕДПРИЯТИЕ "СЕЙКИНСКОЕ ЖИЛИЩНО-КОММУНАЛЬНОЕ ХОЗЯЙСТВО" СЕЙКИНСКОГО СЕЛЬСКОГО ПОСЕЛЕНИЯ ЧОЙСКОГО РАЙОНА РЕСПУБЛИКИ АЛТАЙ</t>
  </si>
  <si>
    <t>0409910150</t>
  </si>
  <si>
    <t>МУНИЦИПАЛЬНОЕ ОБЩЕОБРАЗОВАТЕЛЬНОЕ УЧРЕЖДЕНИЕ "ЫНЫРГИНСКАЯ СРЕДНЯЯ ОБЩЕОБРАЗОВАТЕЛЬНАЯ ШКОЛА"</t>
  </si>
  <si>
    <t>0409003931</t>
  </si>
  <si>
    <t>84645450</t>
  </si>
  <si>
    <t>МУНИЦИПАЛЬНОЕ ОБЩЕОБРАЗОВАТЕЛЬНОЕ УЧРЕЖДЕНИЕ "УЙМЕНСКАЯ ОСНОВНАЯ ОБЩЕОБРАЗОВАТЕЛЬНАЯ ШКОЛА"</t>
  </si>
  <si>
    <t>0409003890</t>
  </si>
  <si>
    <t>МУНИЦИПАЛЬНОЕ КАЗЕННОЕ УЧРЕЖДЕНИЕ "УПРАВЛЕНИЕ ПО ОБЕСПЕЧЕНИЮ ДЕЯТЕЛЬНОСТИ ОРГАНОВ МЕСТНОГО САМОУПРАВЛЕНИЯ МУНИЦИПАЛЬНОГО ОБРАЗОВАНИЯ "ЧОЙСКИЙ РАЙОН" РЕСПУБЛИКИ АЛТАЙ</t>
  </si>
  <si>
    <t>0411171965</t>
  </si>
  <si>
    <t>МУНИЦИПАЛЬНОЕ БЮДЖЕТНОЕ УЧРЕЖДЕНИЕ КУЛЬТУРЫ "МЕЖПОСЕЛЕНЧЕСКИЙ КУЛЬТУРНО-ДОСУГОВЫЙ ЦЕНТР" МУНИЦИПАЛЬНОГО ОБРАЗОВАНИЯ "ЧОЙСКИЙ РАЙОН"</t>
  </si>
  <si>
    <t>0407008469</t>
  </si>
  <si>
    <t>МУНИЦИПАЛЬНОЕ БЮДЖЕТНОЕ УЧРЕЖДЕНИЕ КУЛЬТУРЫ "МЕЖПОСЕЛЕНЧЕСКАЯ ЦЕНТРАЛИЗОВАННАЯ БИБЛИОТЕЧНАЯ СИСТЕМА" МУНИЦИПАЛЬНОГО ОБРАЗОВАНИЯ "ЧОЙСКИЙ РАЙОН"</t>
  </si>
  <si>
    <t>0400015812</t>
  </si>
  <si>
    <t>МУНИЦИПАЛЬНОЕ БЮДЖЕТНОЕ УЧРЕЖДЕНИЕ ДОПОЛНИТЕЛЬНОГО ОБРАЗОВАНИЯ "ЧОЙСКАЯ ДЕТСКАЯ ШКОЛА ИСКУССТВ"</t>
  </si>
  <si>
    <t>0409003716</t>
  </si>
  <si>
    <t>АДМИНИСТРАЦИЯ МУНИЦИПАЛЬНОГО ОБРАЗОВАНИЯ "ЧОЙСКИЙ РАЙОН" РЕСПУБЛИКИ АЛТАЙ</t>
  </si>
  <si>
    <t>0409381852</t>
  </si>
  <si>
    <t>СЕЛЬСКАЯ АДМИНИСТРАЦИЯ МУНИЦИПАЛЬНОГО ОБРАЗОВАНИЯ ШЕБАЛИНСКОЕ СЕЛЬСКОЕ ПОСЕЛЕНИЕ</t>
  </si>
  <si>
    <t>0405003627</t>
  </si>
  <si>
    <t>84650475</t>
  </si>
  <si>
    <t>СЕЛЬСКАЯ АДМИНИСТРАЦИЯ МУНИЦИПАЛЬНОГО ОБРАЗОВАНИЯ УЛУСЧЕРГИНСКОЕ СЕЛЬСКОЕ ПОСЕЛЕНИЕ</t>
  </si>
  <si>
    <t>0405003553</t>
  </si>
  <si>
    <t>84650465</t>
  </si>
  <si>
    <t>СЕЛЬСКАЯ АДМИНИСТРАЦИЯ МУНИЦИПАЛЬНОГО ОБРАЗОВАНИЯ МАЛОЧЕРГИНСКОЕ СЕЛЬСКОЕ ПОСЕЛЕНИЕ</t>
  </si>
  <si>
    <t>0405003546</t>
  </si>
  <si>
    <t>84650457</t>
  </si>
  <si>
    <t>СЕЛЬСКАЯ АДМИНИСТРАЦИЯ МУНИЦИПАЛЬНОГО ОБРАЗОВАНИЯ КАСПИНСКОЕ СЕЛЬСКОЕ ПОСЕЛЕНИЕ</t>
  </si>
  <si>
    <t>0405003578</t>
  </si>
  <si>
    <t>84650455</t>
  </si>
  <si>
    <t>СЕЛЬСКАЯ АДМИНИСТРАЦИЯ МУНИЦИПАЛЬНОГО ОБРАЗОВАНИЯ КАМЛАКСКОЕ СЕЛЬСКОЕ ПОСЕЛЕНИЕ</t>
  </si>
  <si>
    <t>0405003539</t>
  </si>
  <si>
    <t>84650430</t>
  </si>
  <si>
    <t>СЕЛЬСКАЯ АДМИНИСТРАЦИЯ МУНИЦИПАЛЬНОГО ОБРАЗОВАНИЯ ВЕРХ-АПШУЯХТИНСКОЕ СЕЛЬСКОЕ ПОСЕЛЕНИЕ</t>
  </si>
  <si>
    <t>0405003610</t>
  </si>
  <si>
    <t>84650415</t>
  </si>
  <si>
    <t>СЕЛЬСКАЯ АДМИНИСТРАЦИЯ МУНИЦИПАЛЬНОГО ОБРАЗОВАНИЯ БАРАГАШСКОЕ СЕЛЬСКОЕ ПОСЕЛЕНИЕ</t>
  </si>
  <si>
    <t>0405003641</t>
  </si>
  <si>
    <t>84650405</t>
  </si>
  <si>
    <t>СЕЛЬСКАЯ АДМИНИСТРАЦИЯ МУНИЦИПАЛЬНОГО ОБРАЗОВАНИЯ АКТЕЛЬСКОЕ СЕЛЬСКОЕ ПОСЕЛЕНИЕ</t>
  </si>
  <si>
    <t>0405003602</t>
  </si>
  <si>
    <t>МУНИЦИПАЛЬНОЕ БЮДЖЕТНОЕ УЧРЕЖДЕНИЕ ДОПОЛНИТЕЛЬНОГО ОБРАЗОВАНИЯ "ШЕБАЛИНСКАЯ ДЕТСКАЯ ШКОЛА ИСКУССТВ"</t>
  </si>
  <si>
    <t>0405003514</t>
  </si>
  <si>
    <t>84650494</t>
  </si>
  <si>
    <t>МУНИЦИПАЛЬНОЕ БЮДЖЕТНОЕ ОБЩЕОБРАЗОВАТЕЛЬНОЕ УЧРЕЖДЕНИЕ "ШЫРГАЙТИНСКАЯ СРЕДНЯЯ ОБЩЕОБРАЗОВАТЕЛЬНАЯ ШКОЛА"</t>
  </si>
  <si>
    <t>0405003112</t>
  </si>
  <si>
    <t>МУНИЦИПАЛЬНОЕ БЮДЖЕТНОЕ ОБЩЕОБРАЗОВАТЕЛЬНОЕ УЧРЕЖДЕНИЕ "ШЕБАЛИНСКАЯ СРЕДНЯЯ ОБЩЕОБРАЗОВАТЕЛЬНАЯ ШКОЛА ИМЕНИ Л.В.КОКЫШЕВА"</t>
  </si>
  <si>
    <t>0405002341</t>
  </si>
  <si>
    <t>МУНИЦИПАЛЬНОЕ БЮДЖЕТНОЕ ОБЩЕОБРАЗОВАТЕЛЬНОЕ УЧРЕЖДЕНИЕ "МЫЮТИНСКАЯ ОСНОВНАЯ ОБЩЕОБРАЗОВАТЕЛЬНАЯ ШКОЛА"</t>
  </si>
  <si>
    <t>0405003063</t>
  </si>
  <si>
    <t>КОНТРОЛЬНО-СЧЕТНЫЙ ОРГАН МУНИЦИПАЛЬНОГО ОБРАЗОВАНИЯ "ШЕБАЛИНСКИЙ РАЙОН"</t>
  </si>
  <si>
    <t>0411159774</t>
  </si>
  <si>
    <t>Задолженность по платежам в бюджетную систему Российской Федерации на 01.06.2022 г.</t>
  </si>
  <si>
    <t>Итого:</t>
  </si>
  <si>
    <t>страховые  взносы</t>
  </si>
  <si>
    <t>ГАД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</si>
</sst>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/>
    </xf>
    <xf numFmtId="164" fontId="1" fillId="0" borderId="2" xfId="0" applyNumberFormat="1" applyFont="1" applyBorder="1" applyAlignment="1">
      <alignment horizontal="right" vertical="center" wrapText="1"/>
    </xf>
    <xf numFmtId="49" fontId="2" fillId="3" borderId="0" xfId="0" applyNumberFormat="1" applyFont="1" applyFill="1" applyAlignment="1">
      <alignment horizontal="left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"/>
  <sheetViews>
    <sheetView tabSelected="1" workbookViewId="0">
      <selection activeCell="P4" sqref="P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10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20"/>
    </row>
    <row r="2" spans="1:10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  <c r="J2" s="16" t="s">
        <v>631</v>
      </c>
    </row>
    <row r="3" spans="1:10" ht="126" x14ac:dyDescent="0.25">
      <c r="A3" s="5" t="s">
        <v>192</v>
      </c>
      <c r="B3" s="5" t="s">
        <v>193</v>
      </c>
      <c r="C3" s="5" t="s">
        <v>15</v>
      </c>
      <c r="D3" s="5" t="s">
        <v>16</v>
      </c>
      <c r="E3" s="5" t="s">
        <v>29</v>
      </c>
      <c r="F3" s="5" t="s">
        <v>14</v>
      </c>
      <c r="G3" s="18">
        <v>0</v>
      </c>
      <c r="H3" s="18">
        <v>19.16</v>
      </c>
      <c r="I3" s="18">
        <v>0</v>
      </c>
      <c r="J3" s="17">
        <v>903</v>
      </c>
    </row>
    <row r="4" spans="1:10" ht="136.5" x14ac:dyDescent="0.25">
      <c r="A4" s="5" t="s">
        <v>192</v>
      </c>
      <c r="B4" s="5" t="s">
        <v>193</v>
      </c>
      <c r="C4" s="5" t="s">
        <v>17</v>
      </c>
      <c r="D4" s="5" t="s">
        <v>18</v>
      </c>
      <c r="E4" s="5" t="s">
        <v>29</v>
      </c>
      <c r="F4" s="5" t="s">
        <v>14</v>
      </c>
      <c r="G4" s="18">
        <v>0</v>
      </c>
      <c r="H4" s="18">
        <v>4.4400000000000004</v>
      </c>
      <c r="I4" s="18">
        <v>0</v>
      </c>
      <c r="J4" s="17">
        <v>903</v>
      </c>
    </row>
    <row r="5" spans="1:10" ht="84" x14ac:dyDescent="0.25">
      <c r="A5" s="5" t="s">
        <v>240</v>
      </c>
      <c r="B5" s="5" t="s">
        <v>241</v>
      </c>
      <c r="C5" s="5" t="s">
        <v>95</v>
      </c>
      <c r="D5" s="5" t="s">
        <v>96</v>
      </c>
      <c r="E5" s="5" t="s">
        <v>52</v>
      </c>
      <c r="F5" s="5" t="s">
        <v>14</v>
      </c>
      <c r="G5" s="18">
        <v>0</v>
      </c>
      <c r="H5" s="18">
        <v>891.01</v>
      </c>
      <c r="I5" s="18">
        <v>0</v>
      </c>
      <c r="J5" s="17">
        <v>901</v>
      </c>
    </row>
    <row r="6" spans="1:10" ht="136.5" x14ac:dyDescent="0.25">
      <c r="A6" s="5" t="s">
        <v>163</v>
      </c>
      <c r="B6" s="5" t="s">
        <v>164</v>
      </c>
      <c r="C6" s="5" t="s">
        <v>17</v>
      </c>
      <c r="D6" s="5" t="s">
        <v>18</v>
      </c>
      <c r="E6" s="5" t="s">
        <v>165</v>
      </c>
      <c r="F6" s="5" t="s">
        <v>14</v>
      </c>
      <c r="G6" s="18">
        <v>122678.9</v>
      </c>
      <c r="H6" s="18">
        <v>5011.92</v>
      </c>
      <c r="I6" s="18">
        <v>0</v>
      </c>
      <c r="J6" s="17">
        <v>919</v>
      </c>
    </row>
    <row r="7" spans="1:10" ht="94.5" x14ac:dyDescent="0.25">
      <c r="A7" s="5" t="s">
        <v>163</v>
      </c>
      <c r="B7" s="5" t="s">
        <v>164</v>
      </c>
      <c r="C7" s="5" t="s">
        <v>19</v>
      </c>
      <c r="D7" s="5" t="s">
        <v>20</v>
      </c>
      <c r="E7" s="5" t="s">
        <v>165</v>
      </c>
      <c r="F7" s="5" t="s">
        <v>14</v>
      </c>
      <c r="G7" s="18">
        <v>69758.600000000006</v>
      </c>
      <c r="H7" s="18">
        <v>2849.92</v>
      </c>
      <c r="I7" s="18">
        <v>0</v>
      </c>
      <c r="J7" s="17">
        <v>919</v>
      </c>
    </row>
    <row r="8" spans="1:10" ht="126" x14ac:dyDescent="0.25">
      <c r="A8" s="5" t="s">
        <v>163</v>
      </c>
      <c r="B8" s="5" t="s">
        <v>164</v>
      </c>
      <c r="C8" s="5" t="s">
        <v>77</v>
      </c>
      <c r="D8" s="5" t="s">
        <v>78</v>
      </c>
      <c r="E8" s="5" t="s">
        <v>165</v>
      </c>
      <c r="F8" s="5" t="s">
        <v>14</v>
      </c>
      <c r="G8" s="18">
        <v>159993.57</v>
      </c>
      <c r="H8" s="18">
        <v>12029.63</v>
      </c>
      <c r="I8" s="18">
        <v>0</v>
      </c>
      <c r="J8" s="17">
        <v>919</v>
      </c>
    </row>
    <row r="9" spans="1:10" ht="136.5" x14ac:dyDescent="0.25">
      <c r="A9" s="5" t="s">
        <v>163</v>
      </c>
      <c r="B9" s="5" t="s">
        <v>164</v>
      </c>
      <c r="C9" s="5" t="s">
        <v>47</v>
      </c>
      <c r="D9" s="5" t="s">
        <v>48</v>
      </c>
      <c r="E9" s="5" t="s">
        <v>165</v>
      </c>
      <c r="F9" s="5" t="s">
        <v>49</v>
      </c>
      <c r="G9" s="18">
        <v>88787.28</v>
      </c>
      <c r="H9" s="18">
        <v>2922.57</v>
      </c>
      <c r="I9" s="18">
        <v>0</v>
      </c>
      <c r="J9" s="17">
        <v>919</v>
      </c>
    </row>
    <row r="10" spans="1:10" ht="126" x14ac:dyDescent="0.25">
      <c r="A10" s="5" t="s">
        <v>163</v>
      </c>
      <c r="B10" s="5" t="s">
        <v>164</v>
      </c>
      <c r="C10" s="5" t="s">
        <v>15</v>
      </c>
      <c r="D10" s="5" t="s">
        <v>16</v>
      </c>
      <c r="E10" s="5" t="s">
        <v>165</v>
      </c>
      <c r="F10" s="5" t="s">
        <v>14</v>
      </c>
      <c r="G10" s="18">
        <v>427029.89</v>
      </c>
      <c r="H10" s="18">
        <v>15273.09</v>
      </c>
      <c r="I10" s="18">
        <v>0</v>
      </c>
      <c r="J10" s="17">
        <v>919</v>
      </c>
    </row>
    <row r="11" spans="1:10" ht="126" x14ac:dyDescent="0.25">
      <c r="A11" s="5" t="s">
        <v>234</v>
      </c>
      <c r="B11" s="5" t="s">
        <v>235</v>
      </c>
      <c r="C11" s="5" t="s">
        <v>15</v>
      </c>
      <c r="D11" s="5" t="s">
        <v>16</v>
      </c>
      <c r="E11" s="5" t="s">
        <v>52</v>
      </c>
      <c r="F11" s="5" t="s">
        <v>14</v>
      </c>
      <c r="G11" s="18">
        <v>0</v>
      </c>
      <c r="H11" s="18">
        <v>91.92</v>
      </c>
      <c r="I11" s="18">
        <v>0</v>
      </c>
      <c r="J11" s="17">
        <v>902</v>
      </c>
    </row>
    <row r="12" spans="1:10" ht="136.5" x14ac:dyDescent="0.25">
      <c r="A12" s="5" t="s">
        <v>234</v>
      </c>
      <c r="B12" s="5" t="s">
        <v>235</v>
      </c>
      <c r="C12" s="5" t="s">
        <v>17</v>
      </c>
      <c r="D12" s="5" t="s">
        <v>18</v>
      </c>
      <c r="E12" s="5" t="s">
        <v>52</v>
      </c>
      <c r="F12" s="5" t="s">
        <v>14</v>
      </c>
      <c r="G12" s="18">
        <v>0</v>
      </c>
      <c r="H12" s="18">
        <v>1326.28</v>
      </c>
      <c r="I12" s="18">
        <v>0</v>
      </c>
      <c r="J12" s="17">
        <v>902</v>
      </c>
    </row>
    <row r="13" spans="1:10" ht="94.5" x14ac:dyDescent="0.25">
      <c r="A13" s="5" t="s">
        <v>234</v>
      </c>
      <c r="B13" s="5" t="s">
        <v>235</v>
      </c>
      <c r="C13" s="5" t="s">
        <v>19</v>
      </c>
      <c r="D13" s="5" t="s">
        <v>20</v>
      </c>
      <c r="E13" s="5" t="s">
        <v>52</v>
      </c>
      <c r="F13" s="5" t="s">
        <v>14</v>
      </c>
      <c r="G13" s="18">
        <v>0</v>
      </c>
      <c r="H13" s="18">
        <v>588.41999999999996</v>
      </c>
      <c r="I13" s="18">
        <v>0</v>
      </c>
      <c r="J13" s="17">
        <v>902</v>
      </c>
    </row>
    <row r="14" spans="1:10" ht="94.5" x14ac:dyDescent="0.25">
      <c r="A14" s="5" t="s">
        <v>66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14</v>
      </c>
      <c r="G14" s="18">
        <v>14646.03</v>
      </c>
      <c r="H14" s="18">
        <v>7738.57</v>
      </c>
      <c r="I14" s="18">
        <v>0</v>
      </c>
      <c r="J14" s="17">
        <v>919</v>
      </c>
    </row>
    <row r="15" spans="1:10" ht="105" x14ac:dyDescent="0.25">
      <c r="A15" s="5" t="s">
        <v>66</v>
      </c>
      <c r="B15" s="5" t="s">
        <v>67</v>
      </c>
      <c r="C15" s="5" t="s">
        <v>71</v>
      </c>
      <c r="D15" s="5" t="s">
        <v>72</v>
      </c>
      <c r="E15" s="5" t="s">
        <v>70</v>
      </c>
      <c r="F15" s="5" t="s">
        <v>14</v>
      </c>
      <c r="G15" s="18">
        <v>0</v>
      </c>
      <c r="H15" s="18">
        <v>655.26</v>
      </c>
      <c r="I15" s="18">
        <v>0</v>
      </c>
      <c r="J15" s="17">
        <v>919</v>
      </c>
    </row>
    <row r="16" spans="1:10" ht="126" x14ac:dyDescent="0.25">
      <c r="A16" s="5" t="s">
        <v>66</v>
      </c>
      <c r="B16" s="5" t="s">
        <v>67</v>
      </c>
      <c r="C16" s="5" t="s">
        <v>73</v>
      </c>
      <c r="D16" s="5" t="s">
        <v>74</v>
      </c>
      <c r="E16" s="5" t="s">
        <v>70</v>
      </c>
      <c r="F16" s="5" t="s">
        <v>14</v>
      </c>
      <c r="G16" s="18">
        <v>2202820.2599999998</v>
      </c>
      <c r="H16" s="18">
        <v>1509939.95</v>
      </c>
      <c r="I16" s="18">
        <v>53.79</v>
      </c>
      <c r="J16" s="17">
        <v>919</v>
      </c>
    </row>
    <row r="17" spans="1:10" ht="136.5" x14ac:dyDescent="0.25">
      <c r="A17" s="5" t="s">
        <v>66</v>
      </c>
      <c r="B17" s="5" t="s">
        <v>67</v>
      </c>
      <c r="C17" s="5" t="s">
        <v>47</v>
      </c>
      <c r="D17" s="5" t="s">
        <v>48</v>
      </c>
      <c r="E17" s="5" t="s">
        <v>70</v>
      </c>
      <c r="F17" s="5" t="s">
        <v>49</v>
      </c>
      <c r="G17" s="18">
        <v>305862.96999999997</v>
      </c>
      <c r="H17" s="18">
        <v>311096.42</v>
      </c>
      <c r="I17" s="18">
        <v>222794.44</v>
      </c>
      <c r="J17" s="17">
        <v>919</v>
      </c>
    </row>
    <row r="18" spans="1:10" ht="136.5" x14ac:dyDescent="0.25">
      <c r="A18" s="5" t="s">
        <v>66</v>
      </c>
      <c r="B18" s="5" t="s">
        <v>67</v>
      </c>
      <c r="C18" s="5" t="s">
        <v>17</v>
      </c>
      <c r="D18" s="5" t="s">
        <v>18</v>
      </c>
      <c r="E18" s="5" t="s">
        <v>70</v>
      </c>
      <c r="F18" s="5" t="s">
        <v>14</v>
      </c>
      <c r="G18" s="18">
        <v>331061.23</v>
      </c>
      <c r="H18" s="18">
        <v>210753</v>
      </c>
      <c r="I18" s="18">
        <v>5701.9</v>
      </c>
      <c r="J18" s="17">
        <v>919</v>
      </c>
    </row>
    <row r="19" spans="1:10" ht="94.5" x14ac:dyDescent="0.25">
      <c r="A19" s="5" t="s">
        <v>66</v>
      </c>
      <c r="B19" s="5" t="s">
        <v>67</v>
      </c>
      <c r="C19" s="5" t="s">
        <v>19</v>
      </c>
      <c r="D19" s="5" t="s">
        <v>20</v>
      </c>
      <c r="E19" s="5" t="s">
        <v>70</v>
      </c>
      <c r="F19" s="5" t="s">
        <v>14</v>
      </c>
      <c r="G19" s="18">
        <v>118688.78</v>
      </c>
      <c r="H19" s="18">
        <v>73485.69</v>
      </c>
      <c r="I19" s="18">
        <v>3242.26</v>
      </c>
      <c r="J19" s="17">
        <v>919</v>
      </c>
    </row>
    <row r="20" spans="1:10" ht="126" x14ac:dyDescent="0.25">
      <c r="A20" s="5" t="s">
        <v>66</v>
      </c>
      <c r="B20" s="5" t="s">
        <v>67</v>
      </c>
      <c r="C20" s="5" t="s">
        <v>15</v>
      </c>
      <c r="D20" s="5" t="s">
        <v>16</v>
      </c>
      <c r="E20" s="5" t="s">
        <v>70</v>
      </c>
      <c r="F20" s="5" t="s">
        <v>14</v>
      </c>
      <c r="G20" s="18">
        <v>953388.58</v>
      </c>
      <c r="H20" s="18">
        <v>617758.96</v>
      </c>
      <c r="I20" s="18">
        <v>24596.48</v>
      </c>
      <c r="J20" s="17">
        <v>919</v>
      </c>
    </row>
    <row r="21" spans="1:10" ht="73.5" x14ac:dyDescent="0.25">
      <c r="A21" s="5" t="s">
        <v>66</v>
      </c>
      <c r="B21" s="5" t="s">
        <v>67</v>
      </c>
      <c r="C21" s="5" t="s">
        <v>75</v>
      </c>
      <c r="D21" s="5" t="s">
        <v>76</v>
      </c>
      <c r="E21" s="5" t="s">
        <v>70</v>
      </c>
      <c r="F21" s="5" t="s">
        <v>14</v>
      </c>
      <c r="G21" s="18">
        <v>0</v>
      </c>
      <c r="H21" s="18">
        <v>375.95</v>
      </c>
      <c r="I21" s="18">
        <v>0</v>
      </c>
      <c r="J21" s="17">
        <v>919</v>
      </c>
    </row>
    <row r="22" spans="1:10" ht="126" x14ac:dyDescent="0.25">
      <c r="A22" s="5" t="s">
        <v>66</v>
      </c>
      <c r="B22" s="5" t="s">
        <v>67</v>
      </c>
      <c r="C22" s="5" t="s">
        <v>77</v>
      </c>
      <c r="D22" s="5" t="s">
        <v>78</v>
      </c>
      <c r="E22" s="5" t="s">
        <v>70</v>
      </c>
      <c r="F22" s="5" t="s">
        <v>14</v>
      </c>
      <c r="G22" s="18">
        <v>240123</v>
      </c>
      <c r="H22" s="18">
        <v>129051.08</v>
      </c>
      <c r="I22" s="18">
        <v>0</v>
      </c>
      <c r="J22" s="17">
        <v>919</v>
      </c>
    </row>
    <row r="23" spans="1:10" ht="42" x14ac:dyDescent="0.25">
      <c r="A23" s="5" t="s">
        <v>66</v>
      </c>
      <c r="B23" s="5" t="s">
        <v>67</v>
      </c>
      <c r="C23" s="5" t="s">
        <v>79</v>
      </c>
      <c r="D23" s="5" t="s">
        <v>80</v>
      </c>
      <c r="E23" s="5" t="s">
        <v>70</v>
      </c>
      <c r="F23" s="5" t="s">
        <v>14</v>
      </c>
      <c r="G23" s="18">
        <v>15590</v>
      </c>
      <c r="H23" s="18">
        <v>9114.43</v>
      </c>
      <c r="I23" s="18">
        <v>2074.4</v>
      </c>
      <c r="J23" s="17">
        <v>919</v>
      </c>
    </row>
    <row r="24" spans="1:10" ht="73.5" x14ac:dyDescent="0.25">
      <c r="A24" s="5" t="s">
        <v>66</v>
      </c>
      <c r="B24" s="5" t="s">
        <v>67</v>
      </c>
      <c r="C24" s="5" t="s">
        <v>81</v>
      </c>
      <c r="D24" s="5" t="s">
        <v>82</v>
      </c>
      <c r="E24" s="5" t="s">
        <v>70</v>
      </c>
      <c r="F24" s="5" t="s">
        <v>14</v>
      </c>
      <c r="G24" s="18">
        <v>86619</v>
      </c>
      <c r="H24" s="18">
        <v>64664.53</v>
      </c>
      <c r="I24" s="18">
        <v>25172.7</v>
      </c>
      <c r="J24" s="17">
        <v>919</v>
      </c>
    </row>
    <row r="25" spans="1:10" ht="42" x14ac:dyDescent="0.25">
      <c r="A25" s="5" t="s">
        <v>66</v>
      </c>
      <c r="B25" s="5" t="s">
        <v>67</v>
      </c>
      <c r="C25" s="5" t="s">
        <v>83</v>
      </c>
      <c r="D25" s="5" t="s">
        <v>84</v>
      </c>
      <c r="E25" s="5" t="s">
        <v>70</v>
      </c>
      <c r="F25" s="5" t="s">
        <v>14</v>
      </c>
      <c r="G25" s="18">
        <v>79359</v>
      </c>
      <c r="H25" s="18">
        <v>32528.89</v>
      </c>
      <c r="I25" s="18">
        <v>3635.85</v>
      </c>
      <c r="J25" s="17">
        <v>919</v>
      </c>
    </row>
    <row r="26" spans="1:10" ht="42" x14ac:dyDescent="0.25">
      <c r="A26" s="5" t="s">
        <v>66</v>
      </c>
      <c r="B26" s="5" t="s">
        <v>67</v>
      </c>
      <c r="C26" s="5" t="s">
        <v>85</v>
      </c>
      <c r="D26" s="5" t="s">
        <v>86</v>
      </c>
      <c r="E26" s="5" t="s">
        <v>70</v>
      </c>
      <c r="F26" s="5" t="s">
        <v>14</v>
      </c>
      <c r="G26" s="18">
        <v>0</v>
      </c>
      <c r="H26" s="18">
        <v>5003.16</v>
      </c>
      <c r="I26" s="18">
        <v>0</v>
      </c>
      <c r="J26" s="17">
        <v>919</v>
      </c>
    </row>
    <row r="27" spans="1:10" ht="42" x14ac:dyDescent="0.25">
      <c r="A27" s="5" t="s">
        <v>66</v>
      </c>
      <c r="B27" s="5" t="s">
        <v>67</v>
      </c>
      <c r="C27" s="5" t="s">
        <v>11</v>
      </c>
      <c r="D27" s="5" t="s">
        <v>12</v>
      </c>
      <c r="E27" s="5" t="s">
        <v>70</v>
      </c>
      <c r="F27" s="5" t="s">
        <v>14</v>
      </c>
      <c r="G27" s="18">
        <v>9</v>
      </c>
      <c r="H27" s="18">
        <v>4.53</v>
      </c>
      <c r="I27" s="18">
        <v>1500</v>
      </c>
      <c r="J27" s="17">
        <v>919</v>
      </c>
    </row>
    <row r="28" spans="1:10" ht="136.5" x14ac:dyDescent="0.25">
      <c r="A28" s="5" t="s">
        <v>66</v>
      </c>
      <c r="B28" s="5" t="s">
        <v>67</v>
      </c>
      <c r="C28" s="5" t="s">
        <v>87</v>
      </c>
      <c r="D28" s="5" t="s">
        <v>88</v>
      </c>
      <c r="E28" s="5" t="s">
        <v>70</v>
      </c>
      <c r="F28" s="5" t="s">
        <v>14</v>
      </c>
      <c r="G28" s="18">
        <v>677656.41</v>
      </c>
      <c r="H28" s="18">
        <v>476586.56</v>
      </c>
      <c r="I28" s="18">
        <v>12.47</v>
      </c>
      <c r="J28" s="17">
        <v>919</v>
      </c>
    </row>
    <row r="29" spans="1:10" ht="136.5" x14ac:dyDescent="0.25">
      <c r="A29" s="5" t="s">
        <v>66</v>
      </c>
      <c r="B29" s="5" t="s">
        <v>67</v>
      </c>
      <c r="C29" s="5" t="s">
        <v>55</v>
      </c>
      <c r="D29" s="5" t="s">
        <v>56</v>
      </c>
      <c r="E29" s="5" t="s">
        <v>70</v>
      </c>
      <c r="F29" s="5" t="s">
        <v>14</v>
      </c>
      <c r="G29" s="18">
        <v>0</v>
      </c>
      <c r="H29" s="18">
        <v>0</v>
      </c>
      <c r="I29" s="18">
        <v>18375.37</v>
      </c>
      <c r="J29" s="17">
        <v>919</v>
      </c>
    </row>
    <row r="30" spans="1:10" ht="157.5" x14ac:dyDescent="0.25">
      <c r="A30" s="5" t="s">
        <v>66</v>
      </c>
      <c r="B30" s="5" t="s">
        <v>67</v>
      </c>
      <c r="C30" s="5" t="s">
        <v>89</v>
      </c>
      <c r="D30" s="5" t="s">
        <v>90</v>
      </c>
      <c r="E30" s="5" t="s">
        <v>52</v>
      </c>
      <c r="F30" s="5" t="s">
        <v>14</v>
      </c>
      <c r="G30" s="18">
        <v>0</v>
      </c>
      <c r="H30" s="18">
        <v>0</v>
      </c>
      <c r="I30" s="18">
        <v>200</v>
      </c>
      <c r="J30" s="17">
        <v>919</v>
      </c>
    </row>
    <row r="31" spans="1:10" ht="157.5" x14ac:dyDescent="0.25">
      <c r="A31" s="5" t="s">
        <v>66</v>
      </c>
      <c r="B31" s="5" t="s">
        <v>67</v>
      </c>
      <c r="C31" s="5" t="s">
        <v>89</v>
      </c>
      <c r="D31" s="5" t="s">
        <v>90</v>
      </c>
      <c r="E31" s="5" t="s">
        <v>70</v>
      </c>
      <c r="F31" s="5" t="s">
        <v>14</v>
      </c>
      <c r="G31" s="18">
        <v>0</v>
      </c>
      <c r="H31" s="18">
        <v>0</v>
      </c>
      <c r="I31" s="18">
        <v>200</v>
      </c>
      <c r="J31" s="17">
        <v>919</v>
      </c>
    </row>
    <row r="32" spans="1:10" ht="63" x14ac:dyDescent="0.25">
      <c r="A32" s="5" t="s">
        <v>113</v>
      </c>
      <c r="B32" s="5" t="s">
        <v>114</v>
      </c>
      <c r="C32" s="5" t="s">
        <v>45</v>
      </c>
      <c r="D32" s="5" t="s">
        <v>46</v>
      </c>
      <c r="E32" s="5" t="s">
        <v>115</v>
      </c>
      <c r="F32" s="5" t="s">
        <v>14</v>
      </c>
      <c r="G32" s="18">
        <v>633367.9</v>
      </c>
      <c r="H32" s="18">
        <v>81628.55</v>
      </c>
      <c r="I32" s="18">
        <v>0</v>
      </c>
      <c r="J32" s="17">
        <v>919</v>
      </c>
    </row>
    <row r="33" spans="1:10" ht="126" x14ac:dyDescent="0.25">
      <c r="A33" s="5" t="s">
        <v>113</v>
      </c>
      <c r="B33" s="5" t="s">
        <v>114</v>
      </c>
      <c r="C33" s="5" t="s">
        <v>15</v>
      </c>
      <c r="D33" s="5" t="s">
        <v>16</v>
      </c>
      <c r="E33" s="5" t="s">
        <v>115</v>
      </c>
      <c r="F33" s="5" t="s">
        <v>14</v>
      </c>
      <c r="G33" s="18">
        <v>0</v>
      </c>
      <c r="H33" s="18">
        <v>2361.34</v>
      </c>
      <c r="I33" s="18">
        <v>0</v>
      </c>
      <c r="J33" s="17">
        <v>919</v>
      </c>
    </row>
    <row r="34" spans="1:10" ht="94.5" x14ac:dyDescent="0.25">
      <c r="A34" s="5" t="s">
        <v>113</v>
      </c>
      <c r="B34" s="5" t="s">
        <v>114</v>
      </c>
      <c r="C34" s="5" t="s">
        <v>19</v>
      </c>
      <c r="D34" s="5" t="s">
        <v>20</v>
      </c>
      <c r="E34" s="5" t="s">
        <v>115</v>
      </c>
      <c r="F34" s="5" t="s">
        <v>14</v>
      </c>
      <c r="G34" s="18">
        <v>6236.84</v>
      </c>
      <c r="H34" s="18">
        <v>1642.46</v>
      </c>
      <c r="I34" s="18">
        <v>0</v>
      </c>
      <c r="J34" s="17">
        <v>919</v>
      </c>
    </row>
    <row r="35" spans="1:10" ht="136.5" x14ac:dyDescent="0.25">
      <c r="A35" s="5" t="s">
        <v>113</v>
      </c>
      <c r="B35" s="5" t="s">
        <v>114</v>
      </c>
      <c r="C35" s="5" t="s">
        <v>17</v>
      </c>
      <c r="D35" s="5" t="s">
        <v>18</v>
      </c>
      <c r="E35" s="5" t="s">
        <v>115</v>
      </c>
      <c r="F35" s="5" t="s">
        <v>14</v>
      </c>
      <c r="G35" s="18">
        <v>8403.8700000000008</v>
      </c>
      <c r="H35" s="18">
        <v>3312.64</v>
      </c>
      <c r="I35" s="18">
        <v>0</v>
      </c>
      <c r="J35" s="17">
        <v>919</v>
      </c>
    </row>
    <row r="36" spans="1:10" ht="42" x14ac:dyDescent="0.25">
      <c r="A36" s="5" t="s">
        <v>113</v>
      </c>
      <c r="B36" s="5" t="s">
        <v>114</v>
      </c>
      <c r="C36" s="5" t="s">
        <v>85</v>
      </c>
      <c r="D36" s="5" t="s">
        <v>86</v>
      </c>
      <c r="E36" s="5" t="s">
        <v>115</v>
      </c>
      <c r="F36" s="5" t="s">
        <v>14</v>
      </c>
      <c r="G36" s="18">
        <v>17496.419999999998</v>
      </c>
      <c r="H36" s="18">
        <v>2071.56</v>
      </c>
      <c r="I36" s="18">
        <v>0</v>
      </c>
      <c r="J36" s="17">
        <v>919</v>
      </c>
    </row>
    <row r="37" spans="1:10" ht="84" x14ac:dyDescent="0.25">
      <c r="A37" s="5" t="s">
        <v>97</v>
      </c>
      <c r="B37" s="5" t="s">
        <v>98</v>
      </c>
      <c r="C37" s="5" t="s">
        <v>64</v>
      </c>
      <c r="D37" s="5" t="s">
        <v>65</v>
      </c>
      <c r="E37" s="5" t="s">
        <v>52</v>
      </c>
      <c r="F37" s="5" t="s">
        <v>49</v>
      </c>
      <c r="G37" s="18">
        <v>0</v>
      </c>
      <c r="H37" s="18">
        <v>3.92</v>
      </c>
      <c r="I37" s="18">
        <v>0</v>
      </c>
      <c r="J37" s="17">
        <v>910</v>
      </c>
    </row>
    <row r="38" spans="1:10" ht="126" x14ac:dyDescent="0.25">
      <c r="A38" s="5" t="s">
        <v>105</v>
      </c>
      <c r="B38" s="5" t="s">
        <v>106</v>
      </c>
      <c r="C38" s="5" t="s">
        <v>15</v>
      </c>
      <c r="D38" s="5" t="s">
        <v>16</v>
      </c>
      <c r="E38" s="5" t="s">
        <v>107</v>
      </c>
      <c r="F38" s="5" t="s">
        <v>14</v>
      </c>
      <c r="G38" s="18">
        <v>0</v>
      </c>
      <c r="H38" s="18">
        <v>19.690000000000001</v>
      </c>
      <c r="I38" s="18">
        <v>0</v>
      </c>
      <c r="J38" s="17">
        <v>919</v>
      </c>
    </row>
    <row r="39" spans="1:10" ht="136.5" x14ac:dyDescent="0.25">
      <c r="A39" s="5" t="s">
        <v>105</v>
      </c>
      <c r="B39" s="5" t="s">
        <v>106</v>
      </c>
      <c r="C39" s="5" t="s">
        <v>17</v>
      </c>
      <c r="D39" s="5" t="s">
        <v>18</v>
      </c>
      <c r="E39" s="5" t="s">
        <v>107</v>
      </c>
      <c r="F39" s="5" t="s">
        <v>14</v>
      </c>
      <c r="G39" s="18">
        <v>0</v>
      </c>
      <c r="H39" s="18">
        <v>0.4</v>
      </c>
      <c r="I39" s="18">
        <v>0</v>
      </c>
      <c r="J39" s="17">
        <v>919</v>
      </c>
    </row>
    <row r="40" spans="1:10" ht="126" x14ac:dyDescent="0.25">
      <c r="A40" s="5" t="s">
        <v>224</v>
      </c>
      <c r="B40" s="5" t="s">
        <v>225</v>
      </c>
      <c r="C40" s="5" t="s">
        <v>15</v>
      </c>
      <c r="D40" s="5" t="s">
        <v>16</v>
      </c>
      <c r="E40" s="5" t="s">
        <v>52</v>
      </c>
      <c r="F40" s="5" t="s">
        <v>14</v>
      </c>
      <c r="G40" s="18">
        <v>0</v>
      </c>
      <c r="H40" s="18">
        <v>137.22</v>
      </c>
      <c r="I40" s="18">
        <v>0</v>
      </c>
      <c r="J40" s="17">
        <v>902</v>
      </c>
    </row>
    <row r="41" spans="1:10" ht="136.5" x14ac:dyDescent="0.25">
      <c r="A41" s="5" t="s">
        <v>224</v>
      </c>
      <c r="B41" s="5" t="s">
        <v>225</v>
      </c>
      <c r="C41" s="5" t="s">
        <v>17</v>
      </c>
      <c r="D41" s="5" t="s">
        <v>18</v>
      </c>
      <c r="E41" s="5" t="s">
        <v>52</v>
      </c>
      <c r="F41" s="5" t="s">
        <v>14</v>
      </c>
      <c r="G41" s="18">
        <v>0</v>
      </c>
      <c r="H41" s="18">
        <v>29.68</v>
      </c>
      <c r="I41" s="18">
        <v>0</v>
      </c>
      <c r="J41" s="17">
        <v>902</v>
      </c>
    </row>
    <row r="42" spans="1:10" ht="94.5" x14ac:dyDescent="0.25">
      <c r="A42" s="5" t="s">
        <v>43</v>
      </c>
      <c r="B42" s="5" t="s">
        <v>44</v>
      </c>
      <c r="C42" s="5" t="s">
        <v>19</v>
      </c>
      <c r="D42" s="5" t="s">
        <v>20</v>
      </c>
      <c r="E42" s="5" t="s">
        <v>30</v>
      </c>
      <c r="F42" s="5" t="s">
        <v>14</v>
      </c>
      <c r="G42" s="18">
        <v>51398.26</v>
      </c>
      <c r="H42" s="18">
        <v>3376.75</v>
      </c>
      <c r="I42" s="18">
        <v>0</v>
      </c>
      <c r="J42" s="17">
        <v>919</v>
      </c>
    </row>
    <row r="43" spans="1:10" ht="126" x14ac:dyDescent="0.25">
      <c r="A43" s="5" t="s">
        <v>43</v>
      </c>
      <c r="B43" s="5" t="s">
        <v>44</v>
      </c>
      <c r="C43" s="5" t="s">
        <v>15</v>
      </c>
      <c r="D43" s="5" t="s">
        <v>16</v>
      </c>
      <c r="E43" s="5" t="s">
        <v>30</v>
      </c>
      <c r="F43" s="5" t="s">
        <v>14</v>
      </c>
      <c r="G43" s="18">
        <v>160562.59</v>
      </c>
      <c r="H43" s="18">
        <v>14039.06</v>
      </c>
      <c r="I43" s="18">
        <v>0</v>
      </c>
      <c r="J43" s="17">
        <v>919</v>
      </c>
    </row>
    <row r="44" spans="1:10" ht="136.5" x14ac:dyDescent="0.25">
      <c r="A44" s="5" t="s">
        <v>43</v>
      </c>
      <c r="B44" s="5" t="s">
        <v>44</v>
      </c>
      <c r="C44" s="5" t="s">
        <v>17</v>
      </c>
      <c r="D44" s="5" t="s">
        <v>18</v>
      </c>
      <c r="E44" s="5" t="s">
        <v>30</v>
      </c>
      <c r="F44" s="5" t="s">
        <v>14</v>
      </c>
      <c r="G44" s="18">
        <v>120639.83</v>
      </c>
      <c r="H44" s="18">
        <v>7592.18</v>
      </c>
      <c r="I44" s="18">
        <v>0</v>
      </c>
      <c r="J44" s="17">
        <v>919</v>
      </c>
    </row>
    <row r="45" spans="1:10" ht="63" x14ac:dyDescent="0.25">
      <c r="A45" s="5" t="s">
        <v>43</v>
      </c>
      <c r="B45" s="5" t="s">
        <v>44</v>
      </c>
      <c r="C45" s="5" t="s">
        <v>45</v>
      </c>
      <c r="D45" s="5" t="s">
        <v>46</v>
      </c>
      <c r="E45" s="5" t="s">
        <v>30</v>
      </c>
      <c r="F45" s="5" t="s">
        <v>14</v>
      </c>
      <c r="G45" s="18">
        <v>0</v>
      </c>
      <c r="H45" s="18">
        <v>218.52</v>
      </c>
      <c r="I45" s="18">
        <v>0</v>
      </c>
      <c r="J45" s="17">
        <v>919</v>
      </c>
    </row>
    <row r="46" spans="1:10" ht="136.5" x14ac:dyDescent="0.25">
      <c r="A46" s="5" t="s">
        <v>43</v>
      </c>
      <c r="B46" s="5" t="s">
        <v>44</v>
      </c>
      <c r="C46" s="5" t="s">
        <v>47</v>
      </c>
      <c r="D46" s="5" t="s">
        <v>48</v>
      </c>
      <c r="E46" s="5" t="s">
        <v>30</v>
      </c>
      <c r="F46" s="5" t="s">
        <v>49</v>
      </c>
      <c r="G46" s="18">
        <v>0</v>
      </c>
      <c r="H46" s="18">
        <v>493.06</v>
      </c>
      <c r="I46" s="18">
        <v>0</v>
      </c>
      <c r="J46" s="17">
        <v>919</v>
      </c>
    </row>
    <row r="47" spans="1:10" ht="126" x14ac:dyDescent="0.25">
      <c r="A47" s="5" t="s">
        <v>132</v>
      </c>
      <c r="B47" s="5" t="s">
        <v>133</v>
      </c>
      <c r="C47" s="5" t="s">
        <v>15</v>
      </c>
      <c r="D47" s="5" t="s">
        <v>16</v>
      </c>
      <c r="E47" s="5" t="s">
        <v>52</v>
      </c>
      <c r="F47" s="5" t="s">
        <v>14</v>
      </c>
      <c r="G47" s="18">
        <v>0</v>
      </c>
      <c r="H47" s="18">
        <v>115.31</v>
      </c>
      <c r="I47" s="18">
        <v>0</v>
      </c>
      <c r="J47" s="17">
        <v>918</v>
      </c>
    </row>
    <row r="48" spans="1:10" ht="136.5" x14ac:dyDescent="0.25">
      <c r="A48" s="5" t="s">
        <v>132</v>
      </c>
      <c r="B48" s="5" t="s">
        <v>133</v>
      </c>
      <c r="C48" s="5" t="s">
        <v>17</v>
      </c>
      <c r="D48" s="5" t="s">
        <v>18</v>
      </c>
      <c r="E48" s="5" t="s">
        <v>52</v>
      </c>
      <c r="F48" s="5" t="s">
        <v>14</v>
      </c>
      <c r="G48" s="18">
        <v>0</v>
      </c>
      <c r="H48" s="18">
        <v>26.42</v>
      </c>
      <c r="I48" s="18">
        <v>0</v>
      </c>
      <c r="J48" s="17">
        <v>918</v>
      </c>
    </row>
    <row r="49" spans="1:10" ht="94.5" x14ac:dyDescent="0.25">
      <c r="A49" s="5" t="s">
        <v>132</v>
      </c>
      <c r="B49" s="5" t="s">
        <v>133</v>
      </c>
      <c r="C49" s="5" t="s">
        <v>19</v>
      </c>
      <c r="D49" s="5" t="s">
        <v>20</v>
      </c>
      <c r="E49" s="5" t="s">
        <v>52</v>
      </c>
      <c r="F49" s="5" t="s">
        <v>14</v>
      </c>
      <c r="G49" s="18">
        <v>0</v>
      </c>
      <c r="H49" s="18">
        <v>15.19</v>
      </c>
      <c r="I49" s="18">
        <v>0</v>
      </c>
      <c r="J49" s="17">
        <v>918</v>
      </c>
    </row>
    <row r="50" spans="1:10" ht="73.5" x14ac:dyDescent="0.25">
      <c r="A50" s="5" t="s">
        <v>216</v>
      </c>
      <c r="B50" s="5" t="s">
        <v>217</v>
      </c>
      <c r="C50" s="5" t="s">
        <v>85</v>
      </c>
      <c r="D50" s="5" t="s">
        <v>86</v>
      </c>
      <c r="E50" s="5" t="s">
        <v>140</v>
      </c>
      <c r="F50" s="5" t="s">
        <v>14</v>
      </c>
      <c r="G50" s="18">
        <v>0</v>
      </c>
      <c r="H50" s="18">
        <v>712.59</v>
      </c>
      <c r="I50" s="18">
        <v>0</v>
      </c>
      <c r="J50" s="17">
        <v>910</v>
      </c>
    </row>
    <row r="51" spans="1:10" ht="126" x14ac:dyDescent="0.25">
      <c r="A51" s="5" t="s">
        <v>176</v>
      </c>
      <c r="B51" s="5" t="s">
        <v>177</v>
      </c>
      <c r="C51" s="5" t="s">
        <v>15</v>
      </c>
      <c r="D51" s="5" t="s">
        <v>16</v>
      </c>
      <c r="E51" s="5" t="s">
        <v>52</v>
      </c>
      <c r="F51" s="5" t="s">
        <v>14</v>
      </c>
      <c r="G51" s="18">
        <v>0</v>
      </c>
      <c r="H51" s="18">
        <v>27.74</v>
      </c>
      <c r="I51" s="18">
        <v>0</v>
      </c>
      <c r="J51" s="17">
        <v>913</v>
      </c>
    </row>
    <row r="52" spans="1:10" ht="94.5" x14ac:dyDescent="0.25">
      <c r="A52" s="5" t="s">
        <v>176</v>
      </c>
      <c r="B52" s="5" t="s">
        <v>177</v>
      </c>
      <c r="C52" s="5" t="s">
        <v>19</v>
      </c>
      <c r="D52" s="5" t="s">
        <v>20</v>
      </c>
      <c r="E52" s="5" t="s">
        <v>52</v>
      </c>
      <c r="F52" s="5" t="s">
        <v>14</v>
      </c>
      <c r="G52" s="18">
        <v>0</v>
      </c>
      <c r="H52" s="18">
        <v>99.1</v>
      </c>
      <c r="I52" s="18">
        <v>0</v>
      </c>
      <c r="J52" s="17">
        <v>913</v>
      </c>
    </row>
    <row r="53" spans="1:10" ht="63" x14ac:dyDescent="0.25">
      <c r="A53" s="5" t="s">
        <v>130</v>
      </c>
      <c r="B53" s="5" t="s">
        <v>131</v>
      </c>
      <c r="C53" s="5" t="s">
        <v>95</v>
      </c>
      <c r="D53" s="5" t="s">
        <v>96</v>
      </c>
      <c r="E53" s="5" t="s">
        <v>13</v>
      </c>
      <c r="F53" s="5" t="s">
        <v>14</v>
      </c>
      <c r="G53" s="18">
        <v>349062.36</v>
      </c>
      <c r="H53" s="18">
        <v>81282.509999999995</v>
      </c>
      <c r="I53" s="18">
        <v>0</v>
      </c>
      <c r="J53" s="17">
        <v>913</v>
      </c>
    </row>
    <row r="54" spans="1:10" ht="126" x14ac:dyDescent="0.25">
      <c r="A54" s="5" t="s">
        <v>111</v>
      </c>
      <c r="B54" s="5" t="s">
        <v>112</v>
      </c>
      <c r="C54" s="5" t="s">
        <v>15</v>
      </c>
      <c r="D54" s="5" t="s">
        <v>16</v>
      </c>
      <c r="E54" s="5" t="s">
        <v>40</v>
      </c>
      <c r="F54" s="5" t="s">
        <v>14</v>
      </c>
      <c r="G54" s="18">
        <v>0</v>
      </c>
      <c r="H54" s="18">
        <v>22.47</v>
      </c>
      <c r="I54" s="18">
        <v>0</v>
      </c>
      <c r="J54" s="17">
        <v>919</v>
      </c>
    </row>
    <row r="55" spans="1:10" ht="94.5" x14ac:dyDescent="0.25">
      <c r="A55" s="5" t="s">
        <v>108</v>
      </c>
      <c r="B55" s="5" t="s">
        <v>109</v>
      </c>
      <c r="C55" s="5" t="s">
        <v>19</v>
      </c>
      <c r="D55" s="5" t="s">
        <v>20</v>
      </c>
      <c r="E55" s="5" t="s">
        <v>110</v>
      </c>
      <c r="F55" s="5" t="s">
        <v>14</v>
      </c>
      <c r="G55" s="18">
        <v>0</v>
      </c>
      <c r="H55" s="18">
        <v>54.36</v>
      </c>
      <c r="I55" s="18">
        <v>0</v>
      </c>
      <c r="J55" s="17">
        <v>919</v>
      </c>
    </row>
    <row r="56" spans="1:10" ht="126" x14ac:dyDescent="0.25">
      <c r="A56" s="5" t="s">
        <v>108</v>
      </c>
      <c r="B56" s="5" t="s">
        <v>109</v>
      </c>
      <c r="C56" s="5" t="s">
        <v>15</v>
      </c>
      <c r="D56" s="5" t="s">
        <v>16</v>
      </c>
      <c r="E56" s="5" t="s">
        <v>110</v>
      </c>
      <c r="F56" s="5" t="s">
        <v>14</v>
      </c>
      <c r="G56" s="18">
        <v>0</v>
      </c>
      <c r="H56" s="18">
        <v>73.84</v>
      </c>
      <c r="I56" s="18">
        <v>0</v>
      </c>
      <c r="J56" s="17">
        <v>919</v>
      </c>
    </row>
    <row r="57" spans="1:10" ht="136.5" x14ac:dyDescent="0.25">
      <c r="A57" s="5" t="s">
        <v>108</v>
      </c>
      <c r="B57" s="5" t="s">
        <v>109</v>
      </c>
      <c r="C57" s="5" t="s">
        <v>47</v>
      </c>
      <c r="D57" s="5" t="s">
        <v>48</v>
      </c>
      <c r="E57" s="5" t="s">
        <v>110</v>
      </c>
      <c r="F57" s="5" t="s">
        <v>49</v>
      </c>
      <c r="G57" s="18">
        <v>0</v>
      </c>
      <c r="H57" s="18">
        <v>93.93</v>
      </c>
      <c r="I57" s="18">
        <v>0</v>
      </c>
      <c r="J57" s="17">
        <v>919</v>
      </c>
    </row>
    <row r="58" spans="1:10" ht="136.5" x14ac:dyDescent="0.25">
      <c r="A58" s="5" t="s">
        <v>108</v>
      </c>
      <c r="B58" s="5" t="s">
        <v>109</v>
      </c>
      <c r="C58" s="5" t="s">
        <v>17</v>
      </c>
      <c r="D58" s="5" t="s">
        <v>18</v>
      </c>
      <c r="E58" s="5" t="s">
        <v>110</v>
      </c>
      <c r="F58" s="5" t="s">
        <v>14</v>
      </c>
      <c r="G58" s="18">
        <v>0</v>
      </c>
      <c r="H58" s="18">
        <v>15.54</v>
      </c>
      <c r="I58" s="18">
        <v>0</v>
      </c>
      <c r="J58" s="17">
        <v>919</v>
      </c>
    </row>
    <row r="59" spans="1:10" ht="73.5" x14ac:dyDescent="0.25">
      <c r="A59" s="5" t="s">
        <v>182</v>
      </c>
      <c r="B59" s="5" t="s">
        <v>183</v>
      </c>
      <c r="C59" s="5" t="s">
        <v>81</v>
      </c>
      <c r="D59" s="5" t="s">
        <v>82</v>
      </c>
      <c r="E59" s="5" t="s">
        <v>184</v>
      </c>
      <c r="F59" s="5" t="s">
        <v>14</v>
      </c>
      <c r="G59" s="18">
        <v>0</v>
      </c>
      <c r="H59" s="18">
        <v>44.68</v>
      </c>
      <c r="I59" s="18">
        <v>0</v>
      </c>
      <c r="J59" s="17">
        <v>8240</v>
      </c>
    </row>
    <row r="60" spans="1:10" ht="136.5" x14ac:dyDescent="0.25">
      <c r="A60" s="5" t="s">
        <v>182</v>
      </c>
      <c r="B60" s="5" t="s">
        <v>183</v>
      </c>
      <c r="C60" s="5" t="s">
        <v>47</v>
      </c>
      <c r="D60" s="5" t="s">
        <v>48</v>
      </c>
      <c r="E60" s="5" t="s">
        <v>52</v>
      </c>
      <c r="F60" s="5" t="s">
        <v>49</v>
      </c>
      <c r="G60" s="18">
        <v>651645.48</v>
      </c>
      <c r="H60" s="18">
        <v>307074.2</v>
      </c>
      <c r="I60" s="18">
        <v>103502.5</v>
      </c>
      <c r="J60" s="17">
        <v>8240</v>
      </c>
    </row>
    <row r="61" spans="1:10" ht="73.5" x14ac:dyDescent="0.25">
      <c r="A61" s="5" t="s">
        <v>182</v>
      </c>
      <c r="B61" s="5" t="s">
        <v>183</v>
      </c>
      <c r="C61" s="5" t="s">
        <v>81</v>
      </c>
      <c r="D61" s="5" t="s">
        <v>82</v>
      </c>
      <c r="E61" s="5" t="s">
        <v>70</v>
      </c>
      <c r="F61" s="5" t="s">
        <v>14</v>
      </c>
      <c r="G61" s="18">
        <v>20122</v>
      </c>
      <c r="H61" s="18">
        <v>6606.1</v>
      </c>
      <c r="I61" s="18">
        <v>0</v>
      </c>
      <c r="J61" s="17">
        <v>8240</v>
      </c>
    </row>
    <row r="62" spans="1:10" ht="73.5" x14ac:dyDescent="0.25">
      <c r="A62" s="5" t="s">
        <v>182</v>
      </c>
      <c r="B62" s="5" t="s">
        <v>183</v>
      </c>
      <c r="C62" s="5" t="s">
        <v>81</v>
      </c>
      <c r="D62" s="5" t="s">
        <v>82</v>
      </c>
      <c r="E62" s="5" t="s">
        <v>13</v>
      </c>
      <c r="F62" s="5" t="s">
        <v>14</v>
      </c>
      <c r="G62" s="18">
        <v>6893536</v>
      </c>
      <c r="H62" s="18">
        <v>2144807.0099999998</v>
      </c>
      <c r="I62" s="18">
        <v>7856</v>
      </c>
      <c r="J62" s="17">
        <v>8240</v>
      </c>
    </row>
    <row r="63" spans="1:10" ht="73.5" x14ac:dyDescent="0.25">
      <c r="A63" s="5" t="s">
        <v>182</v>
      </c>
      <c r="B63" s="5" t="s">
        <v>183</v>
      </c>
      <c r="C63" s="5" t="s">
        <v>81</v>
      </c>
      <c r="D63" s="5" t="s">
        <v>82</v>
      </c>
      <c r="E63" s="5" t="s">
        <v>185</v>
      </c>
      <c r="F63" s="5" t="s">
        <v>14</v>
      </c>
      <c r="G63" s="18">
        <v>2297.2600000000002</v>
      </c>
      <c r="H63" s="18">
        <v>763.96</v>
      </c>
      <c r="I63" s="18">
        <v>0</v>
      </c>
      <c r="J63" s="17">
        <v>8240</v>
      </c>
    </row>
    <row r="64" spans="1:10" ht="73.5" x14ac:dyDescent="0.25">
      <c r="A64" s="5" t="s">
        <v>182</v>
      </c>
      <c r="B64" s="5" t="s">
        <v>183</v>
      </c>
      <c r="C64" s="5" t="s">
        <v>83</v>
      </c>
      <c r="D64" s="5" t="s">
        <v>84</v>
      </c>
      <c r="E64" s="5" t="s">
        <v>52</v>
      </c>
      <c r="F64" s="5" t="s">
        <v>14</v>
      </c>
      <c r="G64" s="18">
        <v>9356</v>
      </c>
      <c r="H64" s="18">
        <v>3068.58</v>
      </c>
      <c r="I64" s="18">
        <v>0</v>
      </c>
      <c r="J64" s="17">
        <v>8240</v>
      </c>
    </row>
    <row r="65" spans="1:10" ht="73.5" x14ac:dyDescent="0.25">
      <c r="A65" s="5" t="s">
        <v>182</v>
      </c>
      <c r="B65" s="5" t="s">
        <v>183</v>
      </c>
      <c r="C65" s="5" t="s">
        <v>95</v>
      </c>
      <c r="D65" s="5" t="s">
        <v>96</v>
      </c>
      <c r="E65" s="5" t="s">
        <v>52</v>
      </c>
      <c r="F65" s="5" t="s">
        <v>14</v>
      </c>
      <c r="G65" s="18">
        <v>0</v>
      </c>
      <c r="H65" s="18">
        <v>1841.59</v>
      </c>
      <c r="I65" s="18">
        <v>0</v>
      </c>
      <c r="J65" s="17">
        <v>8240</v>
      </c>
    </row>
    <row r="66" spans="1:10" ht="73.5" x14ac:dyDescent="0.25">
      <c r="A66" s="5" t="s">
        <v>182</v>
      </c>
      <c r="B66" s="5" t="s">
        <v>183</v>
      </c>
      <c r="C66" s="5" t="s">
        <v>93</v>
      </c>
      <c r="D66" s="5" t="s">
        <v>94</v>
      </c>
      <c r="E66" s="5" t="s">
        <v>52</v>
      </c>
      <c r="F66" s="5" t="s">
        <v>14</v>
      </c>
      <c r="G66" s="18">
        <v>0</v>
      </c>
      <c r="H66" s="18">
        <v>324.98</v>
      </c>
      <c r="I66" s="18">
        <v>0</v>
      </c>
      <c r="J66" s="17">
        <v>8240</v>
      </c>
    </row>
    <row r="67" spans="1:10" ht="73.5" x14ac:dyDescent="0.25">
      <c r="A67" s="5" t="s">
        <v>182</v>
      </c>
      <c r="B67" s="5" t="s">
        <v>183</v>
      </c>
      <c r="C67" s="5" t="s">
        <v>64</v>
      </c>
      <c r="D67" s="5" t="s">
        <v>65</v>
      </c>
      <c r="E67" s="5" t="s">
        <v>52</v>
      </c>
      <c r="F67" s="5" t="s">
        <v>14</v>
      </c>
      <c r="G67" s="18">
        <v>887897.04</v>
      </c>
      <c r="H67" s="18">
        <v>690562.2</v>
      </c>
      <c r="I67" s="18">
        <v>82703.600000000006</v>
      </c>
      <c r="J67" s="17">
        <v>8240</v>
      </c>
    </row>
    <row r="68" spans="1:10" ht="73.5" x14ac:dyDescent="0.25">
      <c r="A68" s="5" t="s">
        <v>182</v>
      </c>
      <c r="B68" s="5" t="s">
        <v>183</v>
      </c>
      <c r="C68" s="5" t="s">
        <v>81</v>
      </c>
      <c r="D68" s="5" t="s">
        <v>82</v>
      </c>
      <c r="E68" s="5" t="s">
        <v>186</v>
      </c>
      <c r="F68" s="5" t="s">
        <v>14</v>
      </c>
      <c r="G68" s="18">
        <v>10018</v>
      </c>
      <c r="H68" s="18">
        <v>3295.52</v>
      </c>
      <c r="I68" s="18">
        <v>0</v>
      </c>
      <c r="J68" s="17">
        <v>8240</v>
      </c>
    </row>
    <row r="69" spans="1:10" ht="73.5" x14ac:dyDescent="0.25">
      <c r="A69" s="5" t="s">
        <v>182</v>
      </c>
      <c r="B69" s="5" t="s">
        <v>183</v>
      </c>
      <c r="C69" s="5" t="s">
        <v>21</v>
      </c>
      <c r="D69" s="5" t="s">
        <v>22</v>
      </c>
      <c r="E69" s="5" t="s">
        <v>52</v>
      </c>
      <c r="F69" s="5" t="s">
        <v>14</v>
      </c>
      <c r="G69" s="18">
        <v>33447</v>
      </c>
      <c r="H69" s="18">
        <v>5688.31</v>
      </c>
      <c r="I69" s="18">
        <v>0</v>
      </c>
      <c r="J69" s="17">
        <v>8240</v>
      </c>
    </row>
    <row r="70" spans="1:10" ht="73.5" x14ac:dyDescent="0.25">
      <c r="A70" s="5" t="s">
        <v>182</v>
      </c>
      <c r="B70" s="5" t="s">
        <v>183</v>
      </c>
      <c r="C70" s="5" t="s">
        <v>81</v>
      </c>
      <c r="D70" s="5" t="s">
        <v>82</v>
      </c>
      <c r="E70" s="5" t="s">
        <v>187</v>
      </c>
      <c r="F70" s="5" t="s">
        <v>14</v>
      </c>
      <c r="G70" s="18">
        <v>4856</v>
      </c>
      <c r="H70" s="18">
        <v>1612.68</v>
      </c>
      <c r="I70" s="18">
        <v>0</v>
      </c>
      <c r="J70" s="17">
        <v>8240</v>
      </c>
    </row>
    <row r="71" spans="1:10" ht="73.5" x14ac:dyDescent="0.25">
      <c r="A71" s="5" t="s">
        <v>182</v>
      </c>
      <c r="B71" s="5" t="s">
        <v>183</v>
      </c>
      <c r="C71" s="5" t="s">
        <v>81</v>
      </c>
      <c r="D71" s="5" t="s">
        <v>82</v>
      </c>
      <c r="E71" s="5" t="s">
        <v>188</v>
      </c>
      <c r="F71" s="5" t="s">
        <v>14</v>
      </c>
      <c r="G71" s="18">
        <v>5018</v>
      </c>
      <c r="H71" s="18">
        <v>1650.56</v>
      </c>
      <c r="I71" s="18">
        <v>0</v>
      </c>
      <c r="J71" s="17">
        <v>8240</v>
      </c>
    </row>
    <row r="72" spans="1:10" ht="136.5" x14ac:dyDescent="0.25">
      <c r="A72" s="5" t="s">
        <v>182</v>
      </c>
      <c r="B72" s="5" t="s">
        <v>183</v>
      </c>
      <c r="C72" s="5" t="s">
        <v>17</v>
      </c>
      <c r="D72" s="5" t="s">
        <v>18</v>
      </c>
      <c r="E72" s="5" t="s">
        <v>52</v>
      </c>
      <c r="F72" s="5" t="s">
        <v>14</v>
      </c>
      <c r="G72" s="18">
        <v>457968.79</v>
      </c>
      <c r="H72" s="18">
        <v>174131.61</v>
      </c>
      <c r="I72" s="18">
        <v>0</v>
      </c>
      <c r="J72" s="17">
        <v>8240</v>
      </c>
    </row>
    <row r="73" spans="1:10" ht="94.5" x14ac:dyDescent="0.25">
      <c r="A73" s="5" t="s">
        <v>182</v>
      </c>
      <c r="B73" s="5" t="s">
        <v>183</v>
      </c>
      <c r="C73" s="5" t="s">
        <v>19</v>
      </c>
      <c r="D73" s="5" t="s">
        <v>20</v>
      </c>
      <c r="E73" s="5" t="s">
        <v>52</v>
      </c>
      <c r="F73" s="5" t="s">
        <v>14</v>
      </c>
      <c r="G73" s="18">
        <v>252497.74</v>
      </c>
      <c r="H73" s="18">
        <v>86541.14</v>
      </c>
      <c r="I73" s="18">
        <v>0</v>
      </c>
      <c r="J73" s="17">
        <v>8240</v>
      </c>
    </row>
    <row r="74" spans="1:10" ht="126" x14ac:dyDescent="0.25">
      <c r="A74" s="5" t="s">
        <v>182</v>
      </c>
      <c r="B74" s="5" t="s">
        <v>183</v>
      </c>
      <c r="C74" s="5" t="s">
        <v>15</v>
      </c>
      <c r="D74" s="5" t="s">
        <v>16</v>
      </c>
      <c r="E74" s="5" t="s">
        <v>52</v>
      </c>
      <c r="F74" s="5" t="s">
        <v>14</v>
      </c>
      <c r="G74" s="18">
        <v>1110589.2</v>
      </c>
      <c r="H74" s="18">
        <v>547954.53</v>
      </c>
      <c r="I74" s="18">
        <v>0</v>
      </c>
      <c r="J74" s="17">
        <v>8240</v>
      </c>
    </row>
    <row r="75" spans="1:10" ht="73.5" x14ac:dyDescent="0.25">
      <c r="A75" s="5" t="s">
        <v>182</v>
      </c>
      <c r="B75" s="5" t="s">
        <v>183</v>
      </c>
      <c r="C75" s="5" t="s">
        <v>81</v>
      </c>
      <c r="D75" s="5" t="s">
        <v>82</v>
      </c>
      <c r="E75" s="5" t="s">
        <v>189</v>
      </c>
      <c r="F75" s="5" t="s">
        <v>14</v>
      </c>
      <c r="G75" s="18">
        <v>229</v>
      </c>
      <c r="H75" s="18">
        <v>58.78</v>
      </c>
      <c r="I75" s="18">
        <v>0</v>
      </c>
      <c r="J75" s="17">
        <v>8240</v>
      </c>
    </row>
    <row r="76" spans="1:10" ht="136.5" x14ac:dyDescent="0.25">
      <c r="A76" s="5" t="s">
        <v>198</v>
      </c>
      <c r="B76" s="5" t="s">
        <v>199</v>
      </c>
      <c r="C76" s="5" t="s">
        <v>47</v>
      </c>
      <c r="D76" s="5" t="s">
        <v>48</v>
      </c>
      <c r="E76" s="5" t="s">
        <v>52</v>
      </c>
      <c r="F76" s="5" t="s">
        <v>49</v>
      </c>
      <c r="G76" s="18">
        <v>0</v>
      </c>
      <c r="H76" s="18">
        <v>957.01</v>
      </c>
      <c r="I76" s="18">
        <v>0</v>
      </c>
      <c r="J76" s="17">
        <v>1937</v>
      </c>
    </row>
    <row r="77" spans="1:10" ht="136.5" x14ac:dyDescent="0.25">
      <c r="A77" s="5" t="s">
        <v>198</v>
      </c>
      <c r="B77" s="5" t="s">
        <v>199</v>
      </c>
      <c r="C77" s="5" t="s">
        <v>17</v>
      </c>
      <c r="D77" s="5" t="s">
        <v>18</v>
      </c>
      <c r="E77" s="5" t="s">
        <v>52</v>
      </c>
      <c r="F77" s="5" t="s">
        <v>14</v>
      </c>
      <c r="G77" s="18">
        <v>0</v>
      </c>
      <c r="H77" s="18">
        <v>749.95</v>
      </c>
      <c r="I77" s="18">
        <v>0</v>
      </c>
      <c r="J77" s="17">
        <v>1937</v>
      </c>
    </row>
    <row r="78" spans="1:10" ht="126" x14ac:dyDescent="0.25">
      <c r="A78" s="5" t="s">
        <v>198</v>
      </c>
      <c r="B78" s="5" t="s">
        <v>199</v>
      </c>
      <c r="C78" s="5" t="s">
        <v>15</v>
      </c>
      <c r="D78" s="5" t="s">
        <v>16</v>
      </c>
      <c r="E78" s="5" t="s">
        <v>52</v>
      </c>
      <c r="F78" s="5" t="s">
        <v>14</v>
      </c>
      <c r="G78" s="18">
        <v>0</v>
      </c>
      <c r="H78" s="18">
        <v>3968.75</v>
      </c>
      <c r="I78" s="18">
        <v>0</v>
      </c>
      <c r="J78" s="17">
        <v>1937</v>
      </c>
    </row>
    <row r="79" spans="1:10" ht="94.5" x14ac:dyDescent="0.25">
      <c r="A79" s="5" t="s">
        <v>198</v>
      </c>
      <c r="B79" s="5" t="s">
        <v>199</v>
      </c>
      <c r="C79" s="5" t="s">
        <v>19</v>
      </c>
      <c r="D79" s="5" t="s">
        <v>20</v>
      </c>
      <c r="E79" s="5" t="s">
        <v>52</v>
      </c>
      <c r="F79" s="5" t="s">
        <v>14</v>
      </c>
      <c r="G79" s="18">
        <v>0</v>
      </c>
      <c r="H79" s="18">
        <v>276.57</v>
      </c>
      <c r="I79" s="18">
        <v>0</v>
      </c>
      <c r="J79" s="17">
        <v>1937</v>
      </c>
    </row>
    <row r="80" spans="1:10" ht="126" x14ac:dyDescent="0.25">
      <c r="A80" s="5" t="s">
        <v>198</v>
      </c>
      <c r="B80" s="5" t="s">
        <v>199</v>
      </c>
      <c r="C80" s="5" t="s">
        <v>77</v>
      </c>
      <c r="D80" s="5" t="s">
        <v>78</v>
      </c>
      <c r="E80" s="5" t="s">
        <v>52</v>
      </c>
      <c r="F80" s="5" t="s">
        <v>14</v>
      </c>
      <c r="G80" s="18">
        <v>61453</v>
      </c>
      <c r="H80" s="18">
        <v>0</v>
      </c>
      <c r="I80" s="18">
        <v>0</v>
      </c>
      <c r="J80" s="17">
        <v>1937</v>
      </c>
    </row>
    <row r="81" spans="1:10" ht="136.5" x14ac:dyDescent="0.25">
      <c r="A81" s="5" t="s">
        <v>198</v>
      </c>
      <c r="B81" s="5" t="s">
        <v>199</v>
      </c>
      <c r="C81" s="5" t="s">
        <v>55</v>
      </c>
      <c r="D81" s="5" t="s">
        <v>56</v>
      </c>
      <c r="E81" s="5" t="s">
        <v>52</v>
      </c>
      <c r="F81" s="5" t="s">
        <v>14</v>
      </c>
      <c r="G81" s="18">
        <v>0</v>
      </c>
      <c r="H81" s="18">
        <v>0</v>
      </c>
      <c r="I81" s="18">
        <v>1459.65</v>
      </c>
      <c r="J81" s="17">
        <v>1937</v>
      </c>
    </row>
    <row r="82" spans="1:10" ht="115.5" x14ac:dyDescent="0.25">
      <c r="A82" s="5" t="s">
        <v>198</v>
      </c>
      <c r="B82" s="5" t="s">
        <v>199</v>
      </c>
      <c r="C82" s="5" t="s">
        <v>200</v>
      </c>
      <c r="D82" s="5" t="s">
        <v>201</v>
      </c>
      <c r="E82" s="5" t="s">
        <v>52</v>
      </c>
      <c r="F82" s="5" t="s">
        <v>49</v>
      </c>
      <c r="G82" s="18">
        <v>0</v>
      </c>
      <c r="H82" s="18">
        <v>0</v>
      </c>
      <c r="I82" s="18">
        <v>1000</v>
      </c>
      <c r="J82" s="17">
        <v>1937</v>
      </c>
    </row>
    <row r="83" spans="1:10" ht="136.5" x14ac:dyDescent="0.25">
      <c r="A83" s="5" t="s">
        <v>99</v>
      </c>
      <c r="B83" s="5" t="s">
        <v>100</v>
      </c>
      <c r="C83" s="5" t="s">
        <v>17</v>
      </c>
      <c r="D83" s="5" t="s">
        <v>18</v>
      </c>
      <c r="E83" s="5" t="s">
        <v>52</v>
      </c>
      <c r="F83" s="5" t="s">
        <v>14</v>
      </c>
      <c r="G83" s="18">
        <v>0</v>
      </c>
      <c r="H83" s="18">
        <v>12.96</v>
      </c>
      <c r="I83" s="18">
        <v>0</v>
      </c>
      <c r="J83" s="17">
        <v>927</v>
      </c>
    </row>
    <row r="84" spans="1:10" ht="136.5" x14ac:dyDescent="0.25">
      <c r="A84" s="5" t="s">
        <v>128</v>
      </c>
      <c r="B84" s="5" t="s">
        <v>129</v>
      </c>
      <c r="C84" s="5" t="s">
        <v>47</v>
      </c>
      <c r="D84" s="5" t="s">
        <v>48</v>
      </c>
      <c r="E84" s="5" t="s">
        <v>52</v>
      </c>
      <c r="F84" s="5" t="s">
        <v>49</v>
      </c>
      <c r="G84" s="18">
        <v>0</v>
      </c>
      <c r="H84" s="18">
        <v>518.66</v>
      </c>
      <c r="I84" s="18">
        <v>0</v>
      </c>
      <c r="J84" s="17">
        <v>924</v>
      </c>
    </row>
    <row r="85" spans="1:10" ht="94.5" x14ac:dyDescent="0.25">
      <c r="A85" s="5" t="s">
        <v>128</v>
      </c>
      <c r="B85" s="5" t="s">
        <v>129</v>
      </c>
      <c r="C85" s="5" t="s">
        <v>19</v>
      </c>
      <c r="D85" s="5" t="s">
        <v>20</v>
      </c>
      <c r="E85" s="5" t="s">
        <v>52</v>
      </c>
      <c r="F85" s="5" t="s">
        <v>14</v>
      </c>
      <c r="G85" s="18">
        <v>2371.37</v>
      </c>
      <c r="H85" s="18">
        <v>227.09</v>
      </c>
      <c r="I85" s="18">
        <v>0</v>
      </c>
      <c r="J85" s="17">
        <v>924</v>
      </c>
    </row>
    <row r="86" spans="1:10" ht="126" x14ac:dyDescent="0.25">
      <c r="A86" s="5" t="s">
        <v>128</v>
      </c>
      <c r="B86" s="5" t="s">
        <v>129</v>
      </c>
      <c r="C86" s="5" t="s">
        <v>15</v>
      </c>
      <c r="D86" s="5" t="s">
        <v>16</v>
      </c>
      <c r="E86" s="5" t="s">
        <v>52</v>
      </c>
      <c r="F86" s="5" t="s">
        <v>14</v>
      </c>
      <c r="G86" s="18">
        <v>0</v>
      </c>
      <c r="H86" s="18">
        <v>662.33</v>
      </c>
      <c r="I86" s="18">
        <v>0</v>
      </c>
      <c r="J86" s="17">
        <v>924</v>
      </c>
    </row>
    <row r="87" spans="1:10" ht="126" x14ac:dyDescent="0.25">
      <c r="A87" s="5" t="s">
        <v>190</v>
      </c>
      <c r="B87" s="5" t="s">
        <v>191</v>
      </c>
      <c r="C87" s="5" t="s">
        <v>15</v>
      </c>
      <c r="D87" s="5" t="s">
        <v>16</v>
      </c>
      <c r="E87" s="5" t="s">
        <v>52</v>
      </c>
      <c r="F87" s="5" t="s">
        <v>14</v>
      </c>
      <c r="G87" s="18">
        <v>0</v>
      </c>
      <c r="H87" s="18">
        <v>994.9</v>
      </c>
      <c r="I87" s="18">
        <v>0</v>
      </c>
      <c r="J87" s="17">
        <v>903</v>
      </c>
    </row>
    <row r="88" spans="1:10" ht="136.5" x14ac:dyDescent="0.25">
      <c r="A88" s="5" t="s">
        <v>190</v>
      </c>
      <c r="B88" s="5" t="s">
        <v>191</v>
      </c>
      <c r="C88" s="5" t="s">
        <v>17</v>
      </c>
      <c r="D88" s="5" t="s">
        <v>18</v>
      </c>
      <c r="E88" s="5" t="s">
        <v>52</v>
      </c>
      <c r="F88" s="5" t="s">
        <v>14</v>
      </c>
      <c r="G88" s="18">
        <v>0</v>
      </c>
      <c r="H88" s="18">
        <v>6088.2</v>
      </c>
      <c r="I88" s="18">
        <v>0</v>
      </c>
      <c r="J88" s="17">
        <v>903</v>
      </c>
    </row>
    <row r="89" spans="1:10" ht="136.5" x14ac:dyDescent="0.25">
      <c r="A89" s="5" t="s">
        <v>153</v>
      </c>
      <c r="B89" s="5" t="s">
        <v>154</v>
      </c>
      <c r="C89" s="5" t="s">
        <v>47</v>
      </c>
      <c r="D89" s="5" t="s">
        <v>48</v>
      </c>
      <c r="E89" s="5" t="s">
        <v>52</v>
      </c>
      <c r="F89" s="5" t="s">
        <v>49</v>
      </c>
      <c r="G89" s="18">
        <v>0</v>
      </c>
      <c r="H89" s="18">
        <v>954.09</v>
      </c>
      <c r="I89" s="18">
        <v>0</v>
      </c>
      <c r="J89" s="17">
        <v>903</v>
      </c>
    </row>
    <row r="90" spans="1:10" ht="94.5" x14ac:dyDescent="0.25">
      <c r="A90" s="5" t="s">
        <v>153</v>
      </c>
      <c r="B90" s="5" t="s">
        <v>154</v>
      </c>
      <c r="C90" s="5" t="s">
        <v>19</v>
      </c>
      <c r="D90" s="5" t="s">
        <v>20</v>
      </c>
      <c r="E90" s="5" t="s">
        <v>52</v>
      </c>
      <c r="F90" s="5" t="s">
        <v>14</v>
      </c>
      <c r="G90" s="18">
        <v>0</v>
      </c>
      <c r="H90" s="18">
        <v>2.96</v>
      </c>
      <c r="I90" s="18">
        <v>0</v>
      </c>
      <c r="J90" s="17">
        <v>903</v>
      </c>
    </row>
    <row r="91" spans="1:10" ht="126" x14ac:dyDescent="0.25">
      <c r="A91" s="5" t="s">
        <v>153</v>
      </c>
      <c r="B91" s="5" t="s">
        <v>154</v>
      </c>
      <c r="C91" s="5" t="s">
        <v>15</v>
      </c>
      <c r="D91" s="5" t="s">
        <v>16</v>
      </c>
      <c r="E91" s="5" t="s">
        <v>52</v>
      </c>
      <c r="F91" s="5" t="s">
        <v>14</v>
      </c>
      <c r="G91" s="18">
        <v>0</v>
      </c>
      <c r="H91" s="18">
        <v>87.59</v>
      </c>
      <c r="I91" s="18">
        <v>0</v>
      </c>
      <c r="J91" s="17">
        <v>903</v>
      </c>
    </row>
    <row r="92" spans="1:10" ht="115.5" x14ac:dyDescent="0.25">
      <c r="A92" s="5" t="s">
        <v>144</v>
      </c>
      <c r="B92" s="5" t="s">
        <v>145</v>
      </c>
      <c r="C92" s="5" t="s">
        <v>19</v>
      </c>
      <c r="D92" s="5" t="s">
        <v>20</v>
      </c>
      <c r="E92" s="5" t="s">
        <v>52</v>
      </c>
      <c r="F92" s="5" t="s">
        <v>14</v>
      </c>
      <c r="G92" s="18">
        <v>0</v>
      </c>
      <c r="H92" s="18">
        <v>141.21</v>
      </c>
      <c r="I92" s="18">
        <v>0</v>
      </c>
      <c r="J92" s="17">
        <v>903</v>
      </c>
    </row>
    <row r="93" spans="1:10" ht="94.5" x14ac:dyDescent="0.25">
      <c r="A93" s="5" t="s">
        <v>220</v>
      </c>
      <c r="B93" s="5" t="s">
        <v>221</v>
      </c>
      <c r="C93" s="5" t="s">
        <v>19</v>
      </c>
      <c r="D93" s="5" t="s">
        <v>20</v>
      </c>
      <c r="E93" s="5" t="s">
        <v>52</v>
      </c>
      <c r="F93" s="5" t="s">
        <v>14</v>
      </c>
      <c r="G93" s="18">
        <v>0</v>
      </c>
      <c r="H93" s="18">
        <v>99.13</v>
      </c>
      <c r="I93" s="18">
        <v>0</v>
      </c>
      <c r="J93" s="17">
        <v>901</v>
      </c>
    </row>
    <row r="94" spans="1:10" ht="73.5" x14ac:dyDescent="0.25">
      <c r="A94" s="5" t="s">
        <v>157</v>
      </c>
      <c r="B94" s="5" t="s">
        <v>158</v>
      </c>
      <c r="C94" s="5" t="s">
        <v>118</v>
      </c>
      <c r="D94" s="5" t="s">
        <v>86</v>
      </c>
      <c r="E94" s="5" t="s">
        <v>32</v>
      </c>
      <c r="F94" s="5" t="s">
        <v>14</v>
      </c>
      <c r="G94" s="18">
        <v>0</v>
      </c>
      <c r="H94" s="18">
        <v>41.54</v>
      </c>
      <c r="I94" s="18">
        <v>0</v>
      </c>
      <c r="J94" s="17">
        <v>901</v>
      </c>
    </row>
    <row r="95" spans="1:10" ht="73.5" x14ac:dyDescent="0.25">
      <c r="A95" s="5" t="s">
        <v>157</v>
      </c>
      <c r="B95" s="5" t="s">
        <v>158</v>
      </c>
      <c r="C95" s="5" t="s">
        <v>85</v>
      </c>
      <c r="D95" s="5" t="s">
        <v>86</v>
      </c>
      <c r="E95" s="5" t="s">
        <v>32</v>
      </c>
      <c r="F95" s="5" t="s">
        <v>14</v>
      </c>
      <c r="G95" s="18">
        <v>0</v>
      </c>
      <c r="H95" s="18">
        <v>258.55</v>
      </c>
      <c r="I95" s="18">
        <v>0</v>
      </c>
      <c r="J95" s="17">
        <v>901</v>
      </c>
    </row>
    <row r="96" spans="1:10" ht="126" x14ac:dyDescent="0.25">
      <c r="A96" s="5" t="s">
        <v>138</v>
      </c>
      <c r="B96" s="5" t="s">
        <v>139</v>
      </c>
      <c r="C96" s="5" t="s">
        <v>15</v>
      </c>
      <c r="D96" s="5" t="s">
        <v>16</v>
      </c>
      <c r="E96" s="5" t="s">
        <v>140</v>
      </c>
      <c r="F96" s="5" t="s">
        <v>14</v>
      </c>
      <c r="G96" s="18">
        <v>0</v>
      </c>
      <c r="H96" s="18">
        <v>18427.11</v>
      </c>
      <c r="I96" s="18">
        <v>0</v>
      </c>
      <c r="J96" s="17">
        <v>901</v>
      </c>
    </row>
    <row r="97" spans="1:10" ht="136.5" x14ac:dyDescent="0.25">
      <c r="A97" s="5" t="s">
        <v>138</v>
      </c>
      <c r="B97" s="5" t="s">
        <v>139</v>
      </c>
      <c r="C97" s="5" t="s">
        <v>47</v>
      </c>
      <c r="D97" s="5" t="s">
        <v>48</v>
      </c>
      <c r="E97" s="5" t="s">
        <v>141</v>
      </c>
      <c r="F97" s="5" t="s">
        <v>49</v>
      </c>
      <c r="G97" s="18">
        <v>26029</v>
      </c>
      <c r="H97" s="18">
        <v>1608.28</v>
      </c>
      <c r="I97" s="18">
        <v>0</v>
      </c>
      <c r="J97" s="17">
        <v>901</v>
      </c>
    </row>
    <row r="98" spans="1:10" ht="73.5" x14ac:dyDescent="0.25">
      <c r="A98" s="5" t="s">
        <v>222</v>
      </c>
      <c r="B98" s="5" t="s">
        <v>223</v>
      </c>
      <c r="C98" s="5" t="s">
        <v>151</v>
      </c>
      <c r="D98" s="5" t="s">
        <v>152</v>
      </c>
      <c r="E98" s="5" t="s">
        <v>52</v>
      </c>
      <c r="F98" s="5" t="s">
        <v>14</v>
      </c>
      <c r="G98" s="18">
        <v>20612.91</v>
      </c>
      <c r="H98" s="18">
        <v>5162.92</v>
      </c>
      <c r="I98" s="18">
        <v>0</v>
      </c>
      <c r="J98" s="17">
        <v>901</v>
      </c>
    </row>
    <row r="99" spans="1:10" ht="94.5" x14ac:dyDescent="0.25">
      <c r="A99" s="5" t="s">
        <v>155</v>
      </c>
      <c r="B99" s="5" t="s">
        <v>156</v>
      </c>
      <c r="C99" s="5" t="s">
        <v>19</v>
      </c>
      <c r="D99" s="5" t="s">
        <v>20</v>
      </c>
      <c r="E99" s="5" t="s">
        <v>107</v>
      </c>
      <c r="F99" s="5" t="s">
        <v>14</v>
      </c>
      <c r="G99" s="18">
        <v>0</v>
      </c>
      <c r="H99" s="18">
        <v>8849.4500000000007</v>
      </c>
      <c r="I99" s="18">
        <v>0</v>
      </c>
      <c r="J99" s="17">
        <v>901</v>
      </c>
    </row>
    <row r="100" spans="1:10" ht="136.5" x14ac:dyDescent="0.25">
      <c r="A100" s="5" t="s">
        <v>155</v>
      </c>
      <c r="B100" s="5" t="s">
        <v>156</v>
      </c>
      <c r="C100" s="5" t="s">
        <v>17</v>
      </c>
      <c r="D100" s="5" t="s">
        <v>18</v>
      </c>
      <c r="E100" s="5" t="s">
        <v>107</v>
      </c>
      <c r="F100" s="5" t="s">
        <v>14</v>
      </c>
      <c r="G100" s="18">
        <v>0</v>
      </c>
      <c r="H100" s="18">
        <v>9358.6</v>
      </c>
      <c r="I100" s="18">
        <v>0</v>
      </c>
      <c r="J100" s="17">
        <v>901</v>
      </c>
    </row>
    <row r="101" spans="1:10" ht="126" x14ac:dyDescent="0.25">
      <c r="A101" s="5" t="s">
        <v>155</v>
      </c>
      <c r="B101" s="5" t="s">
        <v>156</v>
      </c>
      <c r="C101" s="5" t="s">
        <v>15</v>
      </c>
      <c r="D101" s="5" t="s">
        <v>16</v>
      </c>
      <c r="E101" s="5" t="s">
        <v>107</v>
      </c>
      <c r="F101" s="5" t="s">
        <v>14</v>
      </c>
      <c r="G101" s="18">
        <v>0</v>
      </c>
      <c r="H101" s="18">
        <v>93259.56</v>
      </c>
      <c r="I101" s="18">
        <v>0</v>
      </c>
      <c r="J101" s="17">
        <v>901</v>
      </c>
    </row>
    <row r="102" spans="1:10" ht="73.5" x14ac:dyDescent="0.25">
      <c r="A102" s="5" t="s">
        <v>155</v>
      </c>
      <c r="B102" s="5" t="s">
        <v>156</v>
      </c>
      <c r="C102" s="5" t="s">
        <v>119</v>
      </c>
      <c r="D102" s="5" t="s">
        <v>86</v>
      </c>
      <c r="E102" s="5" t="s">
        <v>107</v>
      </c>
      <c r="F102" s="5" t="s">
        <v>14</v>
      </c>
      <c r="G102" s="18">
        <v>0</v>
      </c>
      <c r="H102" s="18">
        <v>126.85</v>
      </c>
      <c r="I102" s="18">
        <v>0</v>
      </c>
      <c r="J102" s="17">
        <v>901</v>
      </c>
    </row>
    <row r="103" spans="1:10" ht="136.5" x14ac:dyDescent="0.25">
      <c r="A103" s="5" t="s">
        <v>155</v>
      </c>
      <c r="B103" s="5" t="s">
        <v>156</v>
      </c>
      <c r="C103" s="5" t="s">
        <v>47</v>
      </c>
      <c r="D103" s="5" t="s">
        <v>48</v>
      </c>
      <c r="E103" s="5" t="s">
        <v>107</v>
      </c>
      <c r="F103" s="5" t="s">
        <v>49</v>
      </c>
      <c r="G103" s="18">
        <v>0</v>
      </c>
      <c r="H103" s="18">
        <v>2229.84</v>
      </c>
      <c r="I103" s="18">
        <v>0</v>
      </c>
      <c r="J103" s="17">
        <v>901</v>
      </c>
    </row>
    <row r="104" spans="1:10" ht="73.5" x14ac:dyDescent="0.25">
      <c r="A104" s="5" t="s">
        <v>155</v>
      </c>
      <c r="B104" s="5" t="s">
        <v>156</v>
      </c>
      <c r="C104" s="5" t="s">
        <v>21</v>
      </c>
      <c r="D104" s="5" t="s">
        <v>22</v>
      </c>
      <c r="E104" s="5" t="s">
        <v>107</v>
      </c>
      <c r="F104" s="5" t="s">
        <v>14</v>
      </c>
      <c r="G104" s="18">
        <v>0</v>
      </c>
      <c r="H104" s="18">
        <v>60125.66</v>
      </c>
      <c r="I104" s="18">
        <v>0</v>
      </c>
      <c r="J104" s="17">
        <v>901</v>
      </c>
    </row>
    <row r="105" spans="1:10" ht="73.5" x14ac:dyDescent="0.25">
      <c r="A105" s="5" t="s">
        <v>155</v>
      </c>
      <c r="B105" s="5" t="s">
        <v>156</v>
      </c>
      <c r="C105" s="5" t="s">
        <v>11</v>
      </c>
      <c r="D105" s="5" t="s">
        <v>12</v>
      </c>
      <c r="E105" s="5" t="s">
        <v>107</v>
      </c>
      <c r="F105" s="5" t="s">
        <v>14</v>
      </c>
      <c r="G105" s="18">
        <v>368</v>
      </c>
      <c r="H105" s="18">
        <v>10.76</v>
      </c>
      <c r="I105" s="18">
        <v>0</v>
      </c>
      <c r="J105" s="17">
        <v>901</v>
      </c>
    </row>
    <row r="106" spans="1:10" ht="73.5" x14ac:dyDescent="0.25">
      <c r="A106" s="5" t="s">
        <v>155</v>
      </c>
      <c r="B106" s="5" t="s">
        <v>156</v>
      </c>
      <c r="C106" s="5" t="s">
        <v>118</v>
      </c>
      <c r="D106" s="5" t="s">
        <v>86</v>
      </c>
      <c r="E106" s="5" t="s">
        <v>107</v>
      </c>
      <c r="F106" s="5" t="s">
        <v>14</v>
      </c>
      <c r="G106" s="18">
        <v>0</v>
      </c>
      <c r="H106" s="18">
        <v>315.83999999999997</v>
      </c>
      <c r="I106" s="18">
        <v>0</v>
      </c>
      <c r="J106" s="17">
        <v>901</v>
      </c>
    </row>
    <row r="107" spans="1:10" ht="73.5" x14ac:dyDescent="0.25">
      <c r="A107" s="5" t="s">
        <v>155</v>
      </c>
      <c r="B107" s="5" t="s">
        <v>156</v>
      </c>
      <c r="C107" s="5" t="s">
        <v>85</v>
      </c>
      <c r="D107" s="5" t="s">
        <v>86</v>
      </c>
      <c r="E107" s="5" t="s">
        <v>107</v>
      </c>
      <c r="F107" s="5" t="s">
        <v>14</v>
      </c>
      <c r="G107" s="18">
        <v>0</v>
      </c>
      <c r="H107" s="18">
        <v>402.62</v>
      </c>
      <c r="I107" s="18">
        <v>0</v>
      </c>
      <c r="J107" s="17">
        <v>901</v>
      </c>
    </row>
    <row r="108" spans="1:10" ht="136.5" x14ac:dyDescent="0.25">
      <c r="A108" s="5" t="s">
        <v>57</v>
      </c>
      <c r="B108" s="5" t="s">
        <v>58</v>
      </c>
      <c r="C108" s="5" t="s">
        <v>47</v>
      </c>
      <c r="D108" s="5" t="s">
        <v>48</v>
      </c>
      <c r="E108" s="5" t="s">
        <v>59</v>
      </c>
      <c r="F108" s="5" t="s">
        <v>49</v>
      </c>
      <c r="G108" s="18">
        <v>0</v>
      </c>
      <c r="H108" s="18">
        <v>4.8099999999999996</v>
      </c>
      <c r="I108" s="18">
        <v>0</v>
      </c>
      <c r="J108" s="17">
        <v>901</v>
      </c>
    </row>
    <row r="109" spans="1:10" ht="136.5" x14ac:dyDescent="0.25">
      <c r="A109" s="5" t="s">
        <v>57</v>
      </c>
      <c r="B109" s="5" t="s">
        <v>58</v>
      </c>
      <c r="C109" s="5" t="s">
        <v>47</v>
      </c>
      <c r="D109" s="5" t="s">
        <v>48</v>
      </c>
      <c r="E109" s="5" t="s">
        <v>24</v>
      </c>
      <c r="F109" s="5" t="s">
        <v>49</v>
      </c>
      <c r="G109" s="18">
        <v>0</v>
      </c>
      <c r="H109" s="18">
        <v>57.64</v>
      </c>
      <c r="I109" s="18">
        <v>0</v>
      </c>
      <c r="J109" s="17">
        <v>901</v>
      </c>
    </row>
    <row r="110" spans="1:10" ht="136.5" x14ac:dyDescent="0.25">
      <c r="A110" s="5" t="s">
        <v>57</v>
      </c>
      <c r="B110" s="5" t="s">
        <v>58</v>
      </c>
      <c r="C110" s="5" t="s">
        <v>47</v>
      </c>
      <c r="D110" s="5" t="s">
        <v>48</v>
      </c>
      <c r="E110" s="5" t="s">
        <v>13</v>
      </c>
      <c r="F110" s="5" t="s">
        <v>49</v>
      </c>
      <c r="G110" s="18">
        <v>0</v>
      </c>
      <c r="H110" s="18">
        <v>537.96</v>
      </c>
      <c r="I110" s="18">
        <v>0</v>
      </c>
      <c r="J110" s="17">
        <v>901</v>
      </c>
    </row>
    <row r="111" spans="1:10" ht="136.5" x14ac:dyDescent="0.25">
      <c r="A111" s="5" t="s">
        <v>57</v>
      </c>
      <c r="B111" s="5" t="s">
        <v>58</v>
      </c>
      <c r="C111" s="5" t="s">
        <v>47</v>
      </c>
      <c r="D111" s="5" t="s">
        <v>48</v>
      </c>
      <c r="E111" s="5" t="s">
        <v>13</v>
      </c>
      <c r="F111" s="5" t="s">
        <v>49</v>
      </c>
      <c r="G111" s="18">
        <v>0</v>
      </c>
      <c r="H111" s="18">
        <v>10.72</v>
      </c>
      <c r="I111" s="18">
        <v>0</v>
      </c>
      <c r="J111" s="17">
        <v>901</v>
      </c>
    </row>
    <row r="112" spans="1:10" ht="136.5" x14ac:dyDescent="0.25">
      <c r="A112" s="5" t="s">
        <v>57</v>
      </c>
      <c r="B112" s="5" t="s">
        <v>58</v>
      </c>
      <c r="C112" s="5" t="s">
        <v>17</v>
      </c>
      <c r="D112" s="5" t="s">
        <v>18</v>
      </c>
      <c r="E112" s="5" t="s">
        <v>13</v>
      </c>
      <c r="F112" s="5" t="s">
        <v>14</v>
      </c>
      <c r="G112" s="18">
        <v>0</v>
      </c>
      <c r="H112" s="18">
        <v>101.79</v>
      </c>
      <c r="I112" s="18">
        <v>0</v>
      </c>
      <c r="J112" s="17">
        <v>901</v>
      </c>
    </row>
    <row r="113" spans="1:10" ht="94.5" x14ac:dyDescent="0.25">
      <c r="A113" s="5" t="s">
        <v>57</v>
      </c>
      <c r="B113" s="5" t="s">
        <v>58</v>
      </c>
      <c r="C113" s="5" t="s">
        <v>19</v>
      </c>
      <c r="D113" s="5" t="s">
        <v>20</v>
      </c>
      <c r="E113" s="5" t="s">
        <v>13</v>
      </c>
      <c r="F113" s="5" t="s">
        <v>14</v>
      </c>
      <c r="G113" s="18">
        <v>0</v>
      </c>
      <c r="H113" s="18">
        <v>1848.51</v>
      </c>
      <c r="I113" s="18">
        <v>0</v>
      </c>
      <c r="J113" s="17">
        <v>901</v>
      </c>
    </row>
    <row r="114" spans="1:10" ht="73.5" x14ac:dyDescent="0.25">
      <c r="A114" s="5" t="s">
        <v>57</v>
      </c>
      <c r="B114" s="5" t="s">
        <v>58</v>
      </c>
      <c r="C114" s="5" t="s">
        <v>119</v>
      </c>
      <c r="D114" s="5" t="s">
        <v>86</v>
      </c>
      <c r="E114" s="5" t="s">
        <v>13</v>
      </c>
      <c r="F114" s="5" t="s">
        <v>14</v>
      </c>
      <c r="G114" s="18">
        <v>0</v>
      </c>
      <c r="H114" s="18">
        <v>384.78</v>
      </c>
      <c r="I114" s="18">
        <v>0</v>
      </c>
      <c r="J114" s="17">
        <v>901</v>
      </c>
    </row>
    <row r="115" spans="1:10" ht="73.5" x14ac:dyDescent="0.25">
      <c r="A115" s="5" t="s">
        <v>60</v>
      </c>
      <c r="B115" s="5" t="s">
        <v>61</v>
      </c>
      <c r="C115" s="5" t="s">
        <v>21</v>
      </c>
      <c r="D115" s="5" t="s">
        <v>22</v>
      </c>
      <c r="E115" s="5" t="s">
        <v>30</v>
      </c>
      <c r="F115" s="5" t="s">
        <v>14</v>
      </c>
      <c r="G115" s="18">
        <v>0</v>
      </c>
      <c r="H115" s="18">
        <v>0.01</v>
      </c>
      <c r="I115" s="18">
        <v>0</v>
      </c>
      <c r="J115" s="17">
        <v>901</v>
      </c>
    </row>
    <row r="116" spans="1:10" ht="63" x14ac:dyDescent="0.25">
      <c r="A116" s="5" t="s">
        <v>214</v>
      </c>
      <c r="B116" s="5" t="s">
        <v>215</v>
      </c>
      <c r="C116" s="5" t="s">
        <v>118</v>
      </c>
      <c r="D116" s="5" t="s">
        <v>86</v>
      </c>
      <c r="E116" s="5" t="s">
        <v>52</v>
      </c>
      <c r="F116" s="5" t="s">
        <v>14</v>
      </c>
      <c r="G116" s="18">
        <v>0</v>
      </c>
      <c r="H116" s="18">
        <v>1256.6600000000001</v>
      </c>
      <c r="I116" s="18">
        <v>0</v>
      </c>
      <c r="J116" s="17">
        <v>901</v>
      </c>
    </row>
    <row r="117" spans="1:10" ht="73.5" x14ac:dyDescent="0.25">
      <c r="A117" s="5" t="s">
        <v>210</v>
      </c>
      <c r="B117" s="5" t="s">
        <v>211</v>
      </c>
      <c r="C117" s="5" t="s">
        <v>21</v>
      </c>
      <c r="D117" s="5" t="s">
        <v>22</v>
      </c>
      <c r="E117" s="5" t="s">
        <v>40</v>
      </c>
      <c r="F117" s="5" t="s">
        <v>14</v>
      </c>
      <c r="G117" s="18">
        <v>0</v>
      </c>
      <c r="H117" s="18">
        <v>200</v>
      </c>
      <c r="I117" s="18">
        <v>0</v>
      </c>
      <c r="J117" s="17">
        <v>901</v>
      </c>
    </row>
    <row r="118" spans="1:10" ht="94.5" x14ac:dyDescent="0.25">
      <c r="A118" s="5" t="s">
        <v>210</v>
      </c>
      <c r="B118" s="5" t="s">
        <v>211</v>
      </c>
      <c r="C118" s="5" t="s">
        <v>19</v>
      </c>
      <c r="D118" s="5" t="s">
        <v>20</v>
      </c>
      <c r="E118" s="5" t="s">
        <v>40</v>
      </c>
      <c r="F118" s="5" t="s">
        <v>14</v>
      </c>
      <c r="G118" s="18">
        <v>0</v>
      </c>
      <c r="H118" s="18">
        <v>3.6</v>
      </c>
      <c r="I118" s="18">
        <v>0</v>
      </c>
      <c r="J118" s="17">
        <v>901</v>
      </c>
    </row>
    <row r="119" spans="1:10" ht="136.5" x14ac:dyDescent="0.25">
      <c r="A119" s="5" t="s">
        <v>210</v>
      </c>
      <c r="B119" s="5" t="s">
        <v>211</v>
      </c>
      <c r="C119" s="5" t="s">
        <v>17</v>
      </c>
      <c r="D119" s="5" t="s">
        <v>18</v>
      </c>
      <c r="E119" s="5" t="s">
        <v>40</v>
      </c>
      <c r="F119" s="5" t="s">
        <v>14</v>
      </c>
      <c r="G119" s="18">
        <v>0</v>
      </c>
      <c r="H119" s="18">
        <v>16.68</v>
      </c>
      <c r="I119" s="18">
        <v>0</v>
      </c>
      <c r="J119" s="17">
        <v>901</v>
      </c>
    </row>
    <row r="120" spans="1:10" ht="73.5" x14ac:dyDescent="0.25">
      <c r="A120" s="5" t="s">
        <v>210</v>
      </c>
      <c r="B120" s="5" t="s">
        <v>211</v>
      </c>
      <c r="C120" s="5" t="s">
        <v>148</v>
      </c>
      <c r="D120" s="5" t="s">
        <v>86</v>
      </c>
      <c r="E120" s="5" t="s">
        <v>40</v>
      </c>
      <c r="F120" s="5" t="s">
        <v>14</v>
      </c>
      <c r="G120" s="18">
        <v>0</v>
      </c>
      <c r="H120" s="18">
        <v>128.63</v>
      </c>
      <c r="I120" s="18">
        <v>0</v>
      </c>
      <c r="J120" s="17">
        <v>901</v>
      </c>
    </row>
    <row r="121" spans="1:10" ht="94.5" x14ac:dyDescent="0.25">
      <c r="A121" s="5" t="s">
        <v>136</v>
      </c>
      <c r="B121" s="5" t="s">
        <v>137</v>
      </c>
      <c r="C121" s="5" t="s">
        <v>68</v>
      </c>
      <c r="D121" s="5" t="s">
        <v>69</v>
      </c>
      <c r="E121" s="5" t="s">
        <v>110</v>
      </c>
      <c r="F121" s="5" t="s">
        <v>14</v>
      </c>
      <c r="G121" s="18">
        <v>0</v>
      </c>
      <c r="H121" s="18">
        <v>593.66999999999996</v>
      </c>
      <c r="I121" s="18">
        <v>0</v>
      </c>
      <c r="J121" s="17">
        <v>901</v>
      </c>
    </row>
    <row r="122" spans="1:10" ht="73.5" x14ac:dyDescent="0.25">
      <c r="A122" s="5" t="s">
        <v>53</v>
      </c>
      <c r="B122" s="5" t="s">
        <v>54</v>
      </c>
      <c r="C122" s="5" t="s">
        <v>21</v>
      </c>
      <c r="D122" s="5" t="s">
        <v>22</v>
      </c>
      <c r="E122" s="5" t="s">
        <v>29</v>
      </c>
      <c r="F122" s="5" t="s">
        <v>14</v>
      </c>
      <c r="G122" s="18">
        <v>93448.05</v>
      </c>
      <c r="H122" s="18">
        <v>215456.76</v>
      </c>
      <c r="I122" s="18">
        <v>0</v>
      </c>
      <c r="J122" s="17">
        <v>901</v>
      </c>
    </row>
    <row r="123" spans="1:10" ht="136.5" x14ac:dyDescent="0.25">
      <c r="A123" s="5" t="s">
        <v>53</v>
      </c>
      <c r="B123" s="5" t="s">
        <v>54</v>
      </c>
      <c r="C123" s="5" t="s">
        <v>55</v>
      </c>
      <c r="D123" s="5" t="s">
        <v>56</v>
      </c>
      <c r="E123" s="5" t="s">
        <v>29</v>
      </c>
      <c r="F123" s="5" t="s">
        <v>14</v>
      </c>
      <c r="G123" s="18">
        <v>0</v>
      </c>
      <c r="H123" s="18">
        <v>0</v>
      </c>
      <c r="I123" s="18">
        <v>125</v>
      </c>
      <c r="J123" s="17">
        <v>901</v>
      </c>
    </row>
    <row r="124" spans="1:10" ht="73.5" x14ac:dyDescent="0.25">
      <c r="A124" s="5" t="s">
        <v>149</v>
      </c>
      <c r="B124" s="5" t="s">
        <v>150</v>
      </c>
      <c r="C124" s="5" t="s">
        <v>151</v>
      </c>
      <c r="D124" s="5" t="s">
        <v>152</v>
      </c>
      <c r="E124" s="5" t="s">
        <v>52</v>
      </c>
      <c r="F124" s="5" t="s">
        <v>14</v>
      </c>
      <c r="G124" s="18">
        <v>0</v>
      </c>
      <c r="H124" s="18">
        <v>1233.33</v>
      </c>
      <c r="I124" s="18">
        <v>0</v>
      </c>
      <c r="J124" s="17">
        <v>901</v>
      </c>
    </row>
    <row r="125" spans="1:10" ht="73.5" x14ac:dyDescent="0.25">
      <c r="A125" s="5" t="s">
        <v>149</v>
      </c>
      <c r="B125" s="5" t="s">
        <v>150</v>
      </c>
      <c r="C125" s="5" t="s">
        <v>81</v>
      </c>
      <c r="D125" s="5" t="s">
        <v>82</v>
      </c>
      <c r="E125" s="5" t="s">
        <v>13</v>
      </c>
      <c r="F125" s="5" t="s">
        <v>14</v>
      </c>
      <c r="G125" s="18">
        <v>0</v>
      </c>
      <c r="H125" s="18">
        <v>4.12</v>
      </c>
      <c r="I125" s="18">
        <v>0</v>
      </c>
      <c r="J125" s="17">
        <v>901</v>
      </c>
    </row>
    <row r="126" spans="1:10" ht="73.5" x14ac:dyDescent="0.25">
      <c r="A126" s="5" t="s">
        <v>146</v>
      </c>
      <c r="B126" s="5" t="s">
        <v>147</v>
      </c>
      <c r="C126" s="5" t="s">
        <v>148</v>
      </c>
      <c r="D126" s="5" t="s">
        <v>86</v>
      </c>
      <c r="E126" s="5" t="s">
        <v>52</v>
      </c>
      <c r="F126" s="5" t="s">
        <v>14</v>
      </c>
      <c r="G126" s="18">
        <v>0</v>
      </c>
      <c r="H126" s="18">
        <v>87.81</v>
      </c>
      <c r="I126" s="18">
        <v>0</v>
      </c>
      <c r="J126" s="17">
        <v>901</v>
      </c>
    </row>
    <row r="127" spans="1:10" ht="73.5" x14ac:dyDescent="0.25">
      <c r="A127" s="5" t="s">
        <v>146</v>
      </c>
      <c r="B127" s="5" t="s">
        <v>147</v>
      </c>
      <c r="C127" s="5" t="s">
        <v>119</v>
      </c>
      <c r="D127" s="5" t="s">
        <v>86</v>
      </c>
      <c r="E127" s="5" t="s">
        <v>52</v>
      </c>
      <c r="F127" s="5" t="s">
        <v>14</v>
      </c>
      <c r="G127" s="18">
        <v>861.63</v>
      </c>
      <c r="H127" s="18">
        <v>130.84</v>
      </c>
      <c r="I127" s="18">
        <v>0</v>
      </c>
      <c r="J127" s="17">
        <v>901</v>
      </c>
    </row>
    <row r="128" spans="1:10" ht="73.5" x14ac:dyDescent="0.25">
      <c r="A128" s="5" t="s">
        <v>116</v>
      </c>
      <c r="B128" s="5" t="s">
        <v>117</v>
      </c>
      <c r="C128" s="5" t="s">
        <v>118</v>
      </c>
      <c r="D128" s="5" t="s">
        <v>86</v>
      </c>
      <c r="E128" s="5" t="s">
        <v>36</v>
      </c>
      <c r="F128" s="5" t="s">
        <v>14</v>
      </c>
      <c r="G128" s="18">
        <v>1520.72</v>
      </c>
      <c r="H128" s="18">
        <v>0</v>
      </c>
      <c r="I128" s="18">
        <v>0</v>
      </c>
      <c r="J128" s="17">
        <v>901</v>
      </c>
    </row>
    <row r="129" spans="1:10" ht="73.5" x14ac:dyDescent="0.25">
      <c r="A129" s="5" t="s">
        <v>116</v>
      </c>
      <c r="B129" s="5" t="s">
        <v>117</v>
      </c>
      <c r="C129" s="5" t="s">
        <v>21</v>
      </c>
      <c r="D129" s="5" t="s">
        <v>22</v>
      </c>
      <c r="E129" s="5" t="s">
        <v>36</v>
      </c>
      <c r="F129" s="5" t="s">
        <v>14</v>
      </c>
      <c r="G129" s="18">
        <v>0</v>
      </c>
      <c r="H129" s="18">
        <v>256663.14</v>
      </c>
      <c r="I129" s="18">
        <v>0</v>
      </c>
      <c r="J129" s="17">
        <v>901</v>
      </c>
    </row>
    <row r="130" spans="1:10" ht="73.5" x14ac:dyDescent="0.25">
      <c r="A130" s="5" t="s">
        <v>116</v>
      </c>
      <c r="B130" s="5" t="s">
        <v>117</v>
      </c>
      <c r="C130" s="5" t="s">
        <v>119</v>
      </c>
      <c r="D130" s="5" t="s">
        <v>86</v>
      </c>
      <c r="E130" s="5" t="s">
        <v>36</v>
      </c>
      <c r="F130" s="5" t="s">
        <v>14</v>
      </c>
      <c r="G130" s="18">
        <v>0</v>
      </c>
      <c r="H130" s="18">
        <v>31.9</v>
      </c>
      <c r="I130" s="18">
        <v>0</v>
      </c>
      <c r="J130" s="17">
        <v>901</v>
      </c>
    </row>
    <row r="131" spans="1:10" ht="136.5" x14ac:dyDescent="0.25">
      <c r="A131" s="5" t="s">
        <v>161</v>
      </c>
      <c r="B131" s="5" t="s">
        <v>162</v>
      </c>
      <c r="C131" s="5" t="s">
        <v>47</v>
      </c>
      <c r="D131" s="5" t="s">
        <v>48</v>
      </c>
      <c r="E131" s="5" t="s">
        <v>38</v>
      </c>
      <c r="F131" s="5" t="s">
        <v>49</v>
      </c>
      <c r="G131" s="18">
        <v>0</v>
      </c>
      <c r="H131" s="18">
        <v>1652.39</v>
      </c>
      <c r="I131" s="18">
        <v>0</v>
      </c>
      <c r="J131" s="17">
        <v>901</v>
      </c>
    </row>
    <row r="132" spans="1:10" ht="126" x14ac:dyDescent="0.25">
      <c r="A132" s="5" t="s">
        <v>161</v>
      </c>
      <c r="B132" s="5" t="s">
        <v>162</v>
      </c>
      <c r="C132" s="5" t="s">
        <v>15</v>
      </c>
      <c r="D132" s="5" t="s">
        <v>16</v>
      </c>
      <c r="E132" s="5" t="s">
        <v>38</v>
      </c>
      <c r="F132" s="5" t="s">
        <v>14</v>
      </c>
      <c r="G132" s="18">
        <v>0</v>
      </c>
      <c r="H132" s="18">
        <v>2443.75</v>
      </c>
      <c r="I132" s="18">
        <v>0</v>
      </c>
      <c r="J132" s="17">
        <v>901</v>
      </c>
    </row>
    <row r="133" spans="1:10" ht="126" x14ac:dyDescent="0.25">
      <c r="A133" s="5" t="s">
        <v>166</v>
      </c>
      <c r="B133" s="5" t="s">
        <v>167</v>
      </c>
      <c r="C133" s="5" t="s">
        <v>15</v>
      </c>
      <c r="D133" s="5" t="s">
        <v>16</v>
      </c>
      <c r="E133" s="5" t="s">
        <v>52</v>
      </c>
      <c r="F133" s="5" t="s">
        <v>14</v>
      </c>
      <c r="G133" s="18">
        <v>0</v>
      </c>
      <c r="H133" s="18">
        <v>93.1</v>
      </c>
      <c r="I133" s="18">
        <v>0</v>
      </c>
      <c r="J133" s="17">
        <v>902</v>
      </c>
    </row>
    <row r="134" spans="1:10" ht="94.5" x14ac:dyDescent="0.25">
      <c r="A134" s="5" t="s">
        <v>166</v>
      </c>
      <c r="B134" s="5" t="s">
        <v>167</v>
      </c>
      <c r="C134" s="5" t="s">
        <v>19</v>
      </c>
      <c r="D134" s="5" t="s">
        <v>20</v>
      </c>
      <c r="E134" s="5" t="s">
        <v>52</v>
      </c>
      <c r="F134" s="5" t="s">
        <v>14</v>
      </c>
      <c r="G134" s="18">
        <v>0</v>
      </c>
      <c r="H134" s="18">
        <v>47.04</v>
      </c>
      <c r="I134" s="18">
        <v>0</v>
      </c>
      <c r="J134" s="17">
        <v>902</v>
      </c>
    </row>
    <row r="135" spans="1:10" ht="126" x14ac:dyDescent="0.25">
      <c r="A135" s="5" t="s">
        <v>236</v>
      </c>
      <c r="B135" s="5" t="s">
        <v>237</v>
      </c>
      <c r="C135" s="5" t="s">
        <v>15</v>
      </c>
      <c r="D135" s="5" t="s">
        <v>16</v>
      </c>
      <c r="E135" s="5" t="s">
        <v>52</v>
      </c>
      <c r="F135" s="5" t="s">
        <v>14</v>
      </c>
      <c r="G135" s="18">
        <v>0</v>
      </c>
      <c r="H135" s="18">
        <v>931.54</v>
      </c>
      <c r="I135" s="18">
        <v>0</v>
      </c>
      <c r="J135" s="17">
        <v>919</v>
      </c>
    </row>
    <row r="136" spans="1:10" ht="84" x14ac:dyDescent="0.25">
      <c r="A136" s="5" t="s">
        <v>168</v>
      </c>
      <c r="B136" s="5" t="s">
        <v>169</v>
      </c>
      <c r="C136" s="5" t="s">
        <v>95</v>
      </c>
      <c r="D136" s="5" t="s">
        <v>96</v>
      </c>
      <c r="E136" s="5" t="s">
        <v>13</v>
      </c>
      <c r="F136" s="5" t="s">
        <v>14</v>
      </c>
      <c r="G136" s="18">
        <v>0</v>
      </c>
      <c r="H136" s="18">
        <v>6.35</v>
      </c>
      <c r="I136" s="18">
        <v>0</v>
      </c>
      <c r="J136" s="17">
        <v>904</v>
      </c>
    </row>
    <row r="137" spans="1:10" ht="136.5" x14ac:dyDescent="0.25">
      <c r="A137" s="5" t="s">
        <v>238</v>
      </c>
      <c r="B137" s="5" t="s">
        <v>239</v>
      </c>
      <c r="C137" s="5" t="s">
        <v>47</v>
      </c>
      <c r="D137" s="5" t="s">
        <v>48</v>
      </c>
      <c r="E137" s="5" t="s">
        <v>52</v>
      </c>
      <c r="F137" s="5" t="s">
        <v>49</v>
      </c>
      <c r="G137" s="18">
        <v>0</v>
      </c>
      <c r="H137" s="18">
        <v>1443.4</v>
      </c>
      <c r="I137" s="18">
        <v>0</v>
      </c>
      <c r="J137" s="17">
        <v>904</v>
      </c>
    </row>
    <row r="138" spans="1:10" ht="94.5" x14ac:dyDescent="0.25">
      <c r="A138" s="5" t="s">
        <v>238</v>
      </c>
      <c r="B138" s="5" t="s">
        <v>239</v>
      </c>
      <c r="C138" s="5" t="s">
        <v>19</v>
      </c>
      <c r="D138" s="5" t="s">
        <v>20</v>
      </c>
      <c r="E138" s="5" t="s">
        <v>52</v>
      </c>
      <c r="F138" s="5" t="s">
        <v>14</v>
      </c>
      <c r="G138" s="18">
        <v>0</v>
      </c>
      <c r="H138" s="18">
        <v>778.73</v>
      </c>
      <c r="I138" s="18">
        <v>0</v>
      </c>
      <c r="J138" s="17">
        <v>904</v>
      </c>
    </row>
    <row r="139" spans="1:10" ht="126" x14ac:dyDescent="0.25">
      <c r="A139" s="5" t="s">
        <v>238</v>
      </c>
      <c r="B139" s="5" t="s">
        <v>239</v>
      </c>
      <c r="C139" s="5" t="s">
        <v>15</v>
      </c>
      <c r="D139" s="5" t="s">
        <v>16</v>
      </c>
      <c r="E139" s="5" t="s">
        <v>52</v>
      </c>
      <c r="F139" s="5" t="s">
        <v>14</v>
      </c>
      <c r="G139" s="18">
        <v>0</v>
      </c>
      <c r="H139" s="18">
        <v>1466.71</v>
      </c>
      <c r="I139" s="18">
        <v>0</v>
      </c>
      <c r="J139" s="17">
        <v>904</v>
      </c>
    </row>
    <row r="140" spans="1:10" ht="63" x14ac:dyDescent="0.25">
      <c r="A140" s="5" t="s">
        <v>238</v>
      </c>
      <c r="B140" s="5" t="s">
        <v>239</v>
      </c>
      <c r="C140" s="5" t="s">
        <v>93</v>
      </c>
      <c r="D140" s="5" t="s">
        <v>94</v>
      </c>
      <c r="E140" s="5" t="s">
        <v>52</v>
      </c>
      <c r="F140" s="5" t="s">
        <v>14</v>
      </c>
      <c r="G140" s="18">
        <v>0</v>
      </c>
      <c r="H140" s="18">
        <v>10.33</v>
      </c>
      <c r="I140" s="18">
        <v>0</v>
      </c>
      <c r="J140" s="17">
        <v>904</v>
      </c>
    </row>
    <row r="141" spans="1:10" ht="63" x14ac:dyDescent="0.25">
      <c r="A141" s="5" t="s">
        <v>238</v>
      </c>
      <c r="B141" s="5" t="s">
        <v>239</v>
      </c>
      <c r="C141" s="5" t="s">
        <v>95</v>
      </c>
      <c r="D141" s="5" t="s">
        <v>96</v>
      </c>
      <c r="E141" s="5" t="s">
        <v>52</v>
      </c>
      <c r="F141" s="5" t="s">
        <v>14</v>
      </c>
      <c r="G141" s="18">
        <v>0</v>
      </c>
      <c r="H141" s="18">
        <v>60.84</v>
      </c>
      <c r="I141" s="18">
        <v>0</v>
      </c>
      <c r="J141" s="17">
        <v>904</v>
      </c>
    </row>
    <row r="142" spans="1:10" ht="63" x14ac:dyDescent="0.25">
      <c r="A142" s="5" t="s">
        <v>238</v>
      </c>
      <c r="B142" s="5" t="s">
        <v>239</v>
      </c>
      <c r="C142" s="5" t="s">
        <v>64</v>
      </c>
      <c r="D142" s="5" t="s">
        <v>65</v>
      </c>
      <c r="E142" s="5" t="s">
        <v>52</v>
      </c>
      <c r="F142" s="5" t="s">
        <v>14</v>
      </c>
      <c r="G142" s="18">
        <v>64591.74</v>
      </c>
      <c r="H142" s="18">
        <v>962.9</v>
      </c>
      <c r="I142" s="18">
        <v>0</v>
      </c>
      <c r="J142" s="17">
        <v>904</v>
      </c>
    </row>
    <row r="143" spans="1:10" ht="136.5" x14ac:dyDescent="0.25">
      <c r="A143" s="5" t="s">
        <v>50</v>
      </c>
      <c r="B143" s="5" t="s">
        <v>51</v>
      </c>
      <c r="C143" s="5" t="s">
        <v>17</v>
      </c>
      <c r="D143" s="5" t="s">
        <v>18</v>
      </c>
      <c r="E143" s="5" t="s">
        <v>52</v>
      </c>
      <c r="F143" s="5" t="s">
        <v>14</v>
      </c>
      <c r="G143" s="18">
        <v>0</v>
      </c>
      <c r="H143" s="18">
        <v>500.84</v>
      </c>
      <c r="I143" s="18">
        <v>0</v>
      </c>
      <c r="J143" s="17">
        <v>910</v>
      </c>
    </row>
    <row r="144" spans="1:10" ht="94.5" x14ac:dyDescent="0.25">
      <c r="A144" s="5" t="s">
        <v>50</v>
      </c>
      <c r="B144" s="5" t="s">
        <v>51</v>
      </c>
      <c r="C144" s="5" t="s">
        <v>19</v>
      </c>
      <c r="D144" s="5" t="s">
        <v>20</v>
      </c>
      <c r="E144" s="5" t="s">
        <v>52</v>
      </c>
      <c r="F144" s="5" t="s">
        <v>14</v>
      </c>
      <c r="G144" s="18">
        <v>0</v>
      </c>
      <c r="H144" s="18">
        <v>1.82</v>
      </c>
      <c r="I144" s="18">
        <v>0</v>
      </c>
      <c r="J144" s="17">
        <v>910</v>
      </c>
    </row>
    <row r="145" spans="1:10" ht="136.5" x14ac:dyDescent="0.25">
      <c r="A145" s="5" t="s">
        <v>50</v>
      </c>
      <c r="B145" s="5" t="s">
        <v>51</v>
      </c>
      <c r="C145" s="5" t="s">
        <v>47</v>
      </c>
      <c r="D145" s="5" t="s">
        <v>48</v>
      </c>
      <c r="E145" s="5" t="s">
        <v>52</v>
      </c>
      <c r="F145" s="5" t="s">
        <v>49</v>
      </c>
      <c r="G145" s="18">
        <v>0</v>
      </c>
      <c r="H145" s="18">
        <v>948.58</v>
      </c>
      <c r="I145" s="18">
        <v>0</v>
      </c>
      <c r="J145" s="17">
        <v>910</v>
      </c>
    </row>
    <row r="146" spans="1:10" ht="136.5" x14ac:dyDescent="0.25">
      <c r="A146" s="5" t="s">
        <v>122</v>
      </c>
      <c r="B146" s="5" t="s">
        <v>123</v>
      </c>
      <c r="C146" s="5" t="s">
        <v>17</v>
      </c>
      <c r="D146" s="5" t="s">
        <v>18</v>
      </c>
      <c r="E146" s="5" t="s">
        <v>52</v>
      </c>
      <c r="F146" s="5" t="s">
        <v>14</v>
      </c>
      <c r="G146" s="18">
        <v>0</v>
      </c>
      <c r="H146" s="18">
        <v>0.09</v>
      </c>
      <c r="I146" s="18">
        <v>0</v>
      </c>
      <c r="J146" s="17">
        <v>903</v>
      </c>
    </row>
    <row r="147" spans="1:10" ht="94.5" x14ac:dyDescent="0.25">
      <c r="A147" s="5" t="s">
        <v>122</v>
      </c>
      <c r="B147" s="5" t="s">
        <v>123</v>
      </c>
      <c r="C147" s="5" t="s">
        <v>19</v>
      </c>
      <c r="D147" s="5" t="s">
        <v>20</v>
      </c>
      <c r="E147" s="5" t="s">
        <v>52</v>
      </c>
      <c r="F147" s="5" t="s">
        <v>14</v>
      </c>
      <c r="G147" s="18">
        <v>0</v>
      </c>
      <c r="H147" s="18">
        <v>435.64</v>
      </c>
      <c r="I147" s="18">
        <v>0</v>
      </c>
      <c r="J147" s="17">
        <v>903</v>
      </c>
    </row>
    <row r="148" spans="1:10" ht="63" x14ac:dyDescent="0.25">
      <c r="A148" s="5" t="s">
        <v>91</v>
      </c>
      <c r="B148" s="5" t="s">
        <v>92</v>
      </c>
      <c r="C148" s="5" t="s">
        <v>93</v>
      </c>
      <c r="D148" s="5" t="s">
        <v>94</v>
      </c>
      <c r="E148" s="5" t="s">
        <v>52</v>
      </c>
      <c r="F148" s="5" t="s">
        <v>14</v>
      </c>
      <c r="G148" s="18">
        <v>4500</v>
      </c>
      <c r="H148" s="18">
        <v>69.3</v>
      </c>
      <c r="I148" s="18">
        <v>0</v>
      </c>
      <c r="J148" s="17">
        <v>913</v>
      </c>
    </row>
    <row r="149" spans="1:10" ht="126" x14ac:dyDescent="0.25">
      <c r="A149" s="5" t="s">
        <v>91</v>
      </c>
      <c r="B149" s="5" t="s">
        <v>92</v>
      </c>
      <c r="C149" s="5" t="s">
        <v>15</v>
      </c>
      <c r="D149" s="5" t="s">
        <v>16</v>
      </c>
      <c r="E149" s="5" t="s">
        <v>52</v>
      </c>
      <c r="F149" s="5" t="s">
        <v>14</v>
      </c>
      <c r="G149" s="18">
        <v>0</v>
      </c>
      <c r="H149" s="18">
        <v>13.44</v>
      </c>
      <c r="I149" s="18">
        <v>0</v>
      </c>
      <c r="J149" s="17">
        <v>913</v>
      </c>
    </row>
    <row r="150" spans="1:10" ht="63" x14ac:dyDescent="0.25">
      <c r="A150" s="5" t="s">
        <v>91</v>
      </c>
      <c r="B150" s="5" t="s">
        <v>92</v>
      </c>
      <c r="C150" s="5" t="s">
        <v>95</v>
      </c>
      <c r="D150" s="5" t="s">
        <v>96</v>
      </c>
      <c r="E150" s="5" t="s">
        <v>52</v>
      </c>
      <c r="F150" s="5" t="s">
        <v>14</v>
      </c>
      <c r="G150" s="18">
        <v>25500</v>
      </c>
      <c r="H150" s="18">
        <v>392.7</v>
      </c>
      <c r="I150" s="18">
        <v>0</v>
      </c>
      <c r="J150" s="17">
        <v>913</v>
      </c>
    </row>
    <row r="151" spans="1:10" ht="126" x14ac:dyDescent="0.25">
      <c r="A151" s="5" t="s">
        <v>41</v>
      </c>
      <c r="B151" s="5" t="s">
        <v>42</v>
      </c>
      <c r="C151" s="5" t="s">
        <v>15</v>
      </c>
      <c r="D151" s="5" t="s">
        <v>16</v>
      </c>
      <c r="E151" s="5" t="s">
        <v>32</v>
      </c>
      <c r="F151" s="5" t="s">
        <v>14</v>
      </c>
      <c r="G151" s="18">
        <v>0</v>
      </c>
      <c r="H151" s="18">
        <v>44.21</v>
      </c>
      <c r="I151" s="18">
        <v>0</v>
      </c>
      <c r="J151" s="17">
        <v>904</v>
      </c>
    </row>
    <row r="152" spans="1:10" ht="126" x14ac:dyDescent="0.25">
      <c r="A152" s="5" t="s">
        <v>174</v>
      </c>
      <c r="B152" s="5" t="s">
        <v>175</v>
      </c>
      <c r="C152" s="5" t="s">
        <v>15</v>
      </c>
      <c r="D152" s="5" t="s">
        <v>16</v>
      </c>
      <c r="E152" s="5" t="s">
        <v>52</v>
      </c>
      <c r="F152" s="5" t="s">
        <v>14</v>
      </c>
      <c r="G152" s="18">
        <v>0</v>
      </c>
      <c r="H152" s="18">
        <v>101.96</v>
      </c>
      <c r="I152" s="18">
        <v>0</v>
      </c>
      <c r="J152" s="17">
        <v>903</v>
      </c>
    </row>
    <row r="153" spans="1:10" ht="136.5" x14ac:dyDescent="0.25">
      <c r="A153" s="5" t="s">
        <v>62</v>
      </c>
      <c r="B153" s="5" t="s">
        <v>63</v>
      </c>
      <c r="C153" s="5" t="s">
        <v>47</v>
      </c>
      <c r="D153" s="5" t="s">
        <v>48</v>
      </c>
      <c r="E153" s="5" t="s">
        <v>38</v>
      </c>
      <c r="F153" s="5" t="s">
        <v>49</v>
      </c>
      <c r="G153" s="18">
        <v>0</v>
      </c>
      <c r="H153" s="18">
        <v>16.670000000000002</v>
      </c>
      <c r="I153" s="18">
        <v>0</v>
      </c>
      <c r="J153" s="17">
        <v>904</v>
      </c>
    </row>
    <row r="154" spans="1:10" ht="136.5" x14ac:dyDescent="0.25">
      <c r="A154" s="5" t="s">
        <v>62</v>
      </c>
      <c r="B154" s="5" t="s">
        <v>63</v>
      </c>
      <c r="C154" s="5" t="s">
        <v>17</v>
      </c>
      <c r="D154" s="5" t="s">
        <v>18</v>
      </c>
      <c r="E154" s="5" t="s">
        <v>38</v>
      </c>
      <c r="F154" s="5" t="s">
        <v>14</v>
      </c>
      <c r="G154" s="18">
        <v>0</v>
      </c>
      <c r="H154" s="18">
        <v>22.01</v>
      </c>
      <c r="I154" s="18">
        <v>0</v>
      </c>
      <c r="J154" s="17">
        <v>904</v>
      </c>
    </row>
    <row r="155" spans="1:10" ht="84" x14ac:dyDescent="0.25">
      <c r="A155" s="5" t="s">
        <v>62</v>
      </c>
      <c r="B155" s="5" t="s">
        <v>63</v>
      </c>
      <c r="C155" s="5" t="s">
        <v>64</v>
      </c>
      <c r="D155" s="5" t="s">
        <v>65</v>
      </c>
      <c r="E155" s="5" t="s">
        <v>38</v>
      </c>
      <c r="F155" s="5" t="s">
        <v>14</v>
      </c>
      <c r="G155" s="18">
        <v>0</v>
      </c>
      <c r="H155" s="18">
        <v>54.57</v>
      </c>
      <c r="I155" s="18">
        <v>0</v>
      </c>
      <c r="J155" s="17">
        <v>904</v>
      </c>
    </row>
    <row r="156" spans="1:10" ht="136.5" x14ac:dyDescent="0.25">
      <c r="A156" s="5" t="s">
        <v>212</v>
      </c>
      <c r="B156" s="5" t="s">
        <v>213</v>
      </c>
      <c r="C156" s="5" t="s">
        <v>47</v>
      </c>
      <c r="D156" s="5" t="s">
        <v>48</v>
      </c>
      <c r="E156" s="5" t="s">
        <v>52</v>
      </c>
      <c r="F156" s="5" t="s">
        <v>49</v>
      </c>
      <c r="G156" s="18">
        <v>0</v>
      </c>
      <c r="H156" s="18">
        <v>88.12</v>
      </c>
      <c r="I156" s="18">
        <v>0</v>
      </c>
      <c r="J156" s="17">
        <v>917</v>
      </c>
    </row>
    <row r="157" spans="1:10" ht="126" x14ac:dyDescent="0.25">
      <c r="A157" s="5" t="s">
        <v>232</v>
      </c>
      <c r="B157" s="5" t="s">
        <v>233</v>
      </c>
      <c r="C157" s="5" t="s">
        <v>15</v>
      </c>
      <c r="D157" s="5" t="s">
        <v>16</v>
      </c>
      <c r="E157" s="5" t="s">
        <v>52</v>
      </c>
      <c r="F157" s="5" t="s">
        <v>14</v>
      </c>
      <c r="G157" s="18">
        <v>0</v>
      </c>
      <c r="H157" s="18">
        <v>660.34</v>
      </c>
      <c r="I157" s="18">
        <v>0</v>
      </c>
      <c r="J157" s="17">
        <v>919</v>
      </c>
    </row>
    <row r="158" spans="1:10" ht="126" x14ac:dyDescent="0.25">
      <c r="A158" s="5" t="s">
        <v>103</v>
      </c>
      <c r="B158" s="5" t="s">
        <v>104</v>
      </c>
      <c r="C158" s="5" t="s">
        <v>15</v>
      </c>
      <c r="D158" s="5" t="s">
        <v>16</v>
      </c>
      <c r="E158" s="5" t="s">
        <v>40</v>
      </c>
      <c r="F158" s="5" t="s">
        <v>14</v>
      </c>
      <c r="G158" s="18">
        <v>0</v>
      </c>
      <c r="H158" s="18">
        <v>0.18</v>
      </c>
      <c r="I158" s="18">
        <v>0</v>
      </c>
      <c r="J158" s="17">
        <v>919</v>
      </c>
    </row>
    <row r="159" spans="1:10" ht="73.5" x14ac:dyDescent="0.25">
      <c r="A159" s="5" t="s">
        <v>9</v>
      </c>
      <c r="B159" s="5" t="s">
        <v>10</v>
      </c>
      <c r="C159" s="5" t="s">
        <v>11</v>
      </c>
      <c r="D159" s="5" t="s">
        <v>12</v>
      </c>
      <c r="E159" s="5" t="s">
        <v>13</v>
      </c>
      <c r="F159" s="5" t="s">
        <v>14</v>
      </c>
      <c r="G159" s="18">
        <v>0</v>
      </c>
      <c r="H159" s="18">
        <v>1.21</v>
      </c>
      <c r="I159" s="18">
        <v>0</v>
      </c>
      <c r="J159" s="17">
        <v>928</v>
      </c>
    </row>
    <row r="160" spans="1:10" ht="126" x14ac:dyDescent="0.25">
      <c r="A160" s="5" t="s">
        <v>9</v>
      </c>
      <c r="B160" s="5" t="s">
        <v>10</v>
      </c>
      <c r="C160" s="5" t="s">
        <v>15</v>
      </c>
      <c r="D160" s="5" t="s">
        <v>16</v>
      </c>
      <c r="E160" s="5" t="s">
        <v>13</v>
      </c>
      <c r="F160" s="5" t="s">
        <v>14</v>
      </c>
      <c r="G160" s="18">
        <v>0</v>
      </c>
      <c r="H160" s="18">
        <v>4700.18</v>
      </c>
      <c r="I160" s="18">
        <v>0</v>
      </c>
      <c r="J160" s="17">
        <v>928</v>
      </c>
    </row>
    <row r="161" spans="1:10" ht="136.5" x14ac:dyDescent="0.25">
      <c r="A161" s="5" t="s">
        <v>9</v>
      </c>
      <c r="B161" s="5" t="s">
        <v>10</v>
      </c>
      <c r="C161" s="5" t="s">
        <v>17</v>
      </c>
      <c r="D161" s="5" t="s">
        <v>18</v>
      </c>
      <c r="E161" s="5" t="s">
        <v>13</v>
      </c>
      <c r="F161" s="5" t="s">
        <v>14</v>
      </c>
      <c r="G161" s="18">
        <v>0</v>
      </c>
      <c r="H161" s="18">
        <v>1155.1199999999999</v>
      </c>
      <c r="I161" s="18">
        <v>0</v>
      </c>
      <c r="J161" s="17">
        <v>928</v>
      </c>
    </row>
    <row r="162" spans="1:10" ht="94.5" x14ac:dyDescent="0.25">
      <c r="A162" s="5" t="s">
        <v>9</v>
      </c>
      <c r="B162" s="5" t="s">
        <v>10</v>
      </c>
      <c r="C162" s="5" t="s">
        <v>19</v>
      </c>
      <c r="D162" s="5" t="s">
        <v>20</v>
      </c>
      <c r="E162" s="5" t="s">
        <v>13</v>
      </c>
      <c r="F162" s="5" t="s">
        <v>14</v>
      </c>
      <c r="G162" s="18">
        <v>0</v>
      </c>
      <c r="H162" s="18">
        <v>648.04999999999995</v>
      </c>
      <c r="I162" s="18">
        <v>0</v>
      </c>
      <c r="J162" s="17">
        <v>928</v>
      </c>
    </row>
    <row r="163" spans="1:10" ht="73.5" x14ac:dyDescent="0.25">
      <c r="A163" s="5" t="s">
        <v>9</v>
      </c>
      <c r="B163" s="5" t="s">
        <v>10</v>
      </c>
      <c r="C163" s="5" t="s">
        <v>21</v>
      </c>
      <c r="D163" s="5" t="s">
        <v>22</v>
      </c>
      <c r="E163" s="5" t="s">
        <v>13</v>
      </c>
      <c r="F163" s="5" t="s">
        <v>14</v>
      </c>
      <c r="G163" s="18">
        <v>0</v>
      </c>
      <c r="H163" s="18">
        <v>135.27000000000001</v>
      </c>
      <c r="I163" s="18">
        <v>0</v>
      </c>
      <c r="J163" s="17">
        <v>928</v>
      </c>
    </row>
    <row r="164" spans="1:10" ht="73.5" x14ac:dyDescent="0.25">
      <c r="A164" s="5" t="s">
        <v>9</v>
      </c>
      <c r="B164" s="5" t="s">
        <v>10</v>
      </c>
      <c r="C164" s="5" t="s">
        <v>21</v>
      </c>
      <c r="D164" s="5" t="s">
        <v>22</v>
      </c>
      <c r="E164" s="5" t="s">
        <v>23</v>
      </c>
      <c r="F164" s="5" t="s">
        <v>14</v>
      </c>
      <c r="G164" s="18">
        <v>0</v>
      </c>
      <c r="H164" s="18">
        <v>255.65</v>
      </c>
      <c r="I164" s="18">
        <v>0</v>
      </c>
      <c r="J164" s="17">
        <v>928</v>
      </c>
    </row>
    <row r="165" spans="1:10" ht="73.5" x14ac:dyDescent="0.25">
      <c r="A165" s="5" t="s">
        <v>9</v>
      </c>
      <c r="B165" s="5" t="s">
        <v>10</v>
      </c>
      <c r="C165" s="5" t="s">
        <v>21</v>
      </c>
      <c r="D165" s="5" t="s">
        <v>22</v>
      </c>
      <c r="E165" s="5" t="s">
        <v>24</v>
      </c>
      <c r="F165" s="5" t="s">
        <v>14</v>
      </c>
      <c r="G165" s="18">
        <v>0</v>
      </c>
      <c r="H165" s="18">
        <v>63</v>
      </c>
      <c r="I165" s="18">
        <v>0</v>
      </c>
      <c r="J165" s="17">
        <v>928</v>
      </c>
    </row>
    <row r="166" spans="1:10" ht="73.5" x14ac:dyDescent="0.25">
      <c r="A166" s="5" t="s">
        <v>9</v>
      </c>
      <c r="B166" s="5" t="s">
        <v>10</v>
      </c>
      <c r="C166" s="5" t="s">
        <v>21</v>
      </c>
      <c r="D166" s="5" t="s">
        <v>22</v>
      </c>
      <c r="E166" s="5" t="s">
        <v>25</v>
      </c>
      <c r="F166" s="5" t="s">
        <v>14</v>
      </c>
      <c r="G166" s="18">
        <v>0</v>
      </c>
      <c r="H166" s="18">
        <v>41.15</v>
      </c>
      <c r="I166" s="18">
        <v>0</v>
      </c>
      <c r="J166" s="17">
        <v>928</v>
      </c>
    </row>
    <row r="167" spans="1:10" ht="73.5" x14ac:dyDescent="0.25">
      <c r="A167" s="5" t="s">
        <v>9</v>
      </c>
      <c r="B167" s="5" t="s">
        <v>10</v>
      </c>
      <c r="C167" s="5" t="s">
        <v>21</v>
      </c>
      <c r="D167" s="5" t="s">
        <v>22</v>
      </c>
      <c r="E167" s="5" t="s">
        <v>26</v>
      </c>
      <c r="F167" s="5" t="s">
        <v>14</v>
      </c>
      <c r="G167" s="18">
        <v>0</v>
      </c>
      <c r="H167" s="18">
        <v>15.89</v>
      </c>
      <c r="I167" s="18">
        <v>0</v>
      </c>
      <c r="J167" s="17">
        <v>928</v>
      </c>
    </row>
    <row r="168" spans="1:10" ht="73.5" x14ac:dyDescent="0.25">
      <c r="A168" s="5" t="s">
        <v>9</v>
      </c>
      <c r="B168" s="5" t="s">
        <v>10</v>
      </c>
      <c r="C168" s="5" t="s">
        <v>21</v>
      </c>
      <c r="D168" s="5" t="s">
        <v>22</v>
      </c>
      <c r="E168" s="5" t="s">
        <v>27</v>
      </c>
      <c r="F168" s="5" t="s">
        <v>14</v>
      </c>
      <c r="G168" s="18">
        <v>0</v>
      </c>
      <c r="H168" s="18">
        <v>14.63</v>
      </c>
      <c r="I168" s="18">
        <v>0</v>
      </c>
      <c r="J168" s="17">
        <v>928</v>
      </c>
    </row>
    <row r="169" spans="1:10" ht="73.5" x14ac:dyDescent="0.25">
      <c r="A169" s="5" t="s">
        <v>9</v>
      </c>
      <c r="B169" s="5" t="s">
        <v>10</v>
      </c>
      <c r="C169" s="5" t="s">
        <v>21</v>
      </c>
      <c r="D169" s="5" t="s">
        <v>22</v>
      </c>
      <c r="E169" s="5" t="s">
        <v>28</v>
      </c>
      <c r="F169" s="5" t="s">
        <v>14</v>
      </c>
      <c r="G169" s="18">
        <v>0</v>
      </c>
      <c r="H169" s="18">
        <v>5.84</v>
      </c>
      <c r="I169" s="18">
        <v>0</v>
      </c>
      <c r="J169" s="17">
        <v>928</v>
      </c>
    </row>
    <row r="170" spans="1:10" ht="73.5" x14ac:dyDescent="0.25">
      <c r="A170" s="5" t="s">
        <v>9</v>
      </c>
      <c r="B170" s="5" t="s">
        <v>10</v>
      </c>
      <c r="C170" s="5" t="s">
        <v>21</v>
      </c>
      <c r="D170" s="5" t="s">
        <v>22</v>
      </c>
      <c r="E170" s="5" t="s">
        <v>29</v>
      </c>
      <c r="F170" s="5" t="s">
        <v>14</v>
      </c>
      <c r="G170" s="18">
        <v>0</v>
      </c>
      <c r="H170" s="18">
        <v>313.55</v>
      </c>
      <c r="I170" s="18">
        <v>0</v>
      </c>
      <c r="J170" s="17">
        <v>928</v>
      </c>
    </row>
    <row r="171" spans="1:10" ht="73.5" x14ac:dyDescent="0.25">
      <c r="A171" s="5" t="s">
        <v>9</v>
      </c>
      <c r="B171" s="5" t="s">
        <v>10</v>
      </c>
      <c r="C171" s="5" t="s">
        <v>21</v>
      </c>
      <c r="D171" s="5" t="s">
        <v>22</v>
      </c>
      <c r="E171" s="5" t="s">
        <v>30</v>
      </c>
      <c r="F171" s="5" t="s">
        <v>14</v>
      </c>
      <c r="G171" s="18">
        <v>0</v>
      </c>
      <c r="H171" s="18">
        <v>388.24</v>
      </c>
      <c r="I171" s="18">
        <v>0</v>
      </c>
      <c r="J171" s="17">
        <v>928</v>
      </c>
    </row>
    <row r="172" spans="1:10" ht="73.5" x14ac:dyDescent="0.25">
      <c r="A172" s="5" t="s">
        <v>9</v>
      </c>
      <c r="B172" s="5" t="s">
        <v>10</v>
      </c>
      <c r="C172" s="5" t="s">
        <v>21</v>
      </c>
      <c r="D172" s="5" t="s">
        <v>22</v>
      </c>
      <c r="E172" s="5" t="s">
        <v>31</v>
      </c>
      <c r="F172" s="5" t="s">
        <v>14</v>
      </c>
      <c r="G172" s="18">
        <v>0</v>
      </c>
      <c r="H172" s="18">
        <v>3.13</v>
      </c>
      <c r="I172" s="18">
        <v>0</v>
      </c>
      <c r="J172" s="17">
        <v>928</v>
      </c>
    </row>
    <row r="173" spans="1:10" ht="73.5" x14ac:dyDescent="0.25">
      <c r="A173" s="5" t="s">
        <v>9</v>
      </c>
      <c r="B173" s="5" t="s">
        <v>10</v>
      </c>
      <c r="C173" s="5" t="s">
        <v>21</v>
      </c>
      <c r="D173" s="5" t="s">
        <v>22</v>
      </c>
      <c r="E173" s="5" t="s">
        <v>32</v>
      </c>
      <c r="F173" s="5" t="s">
        <v>14</v>
      </c>
      <c r="G173" s="18">
        <v>0</v>
      </c>
      <c r="H173" s="18">
        <v>172.88</v>
      </c>
      <c r="I173" s="18">
        <v>0</v>
      </c>
      <c r="J173" s="17">
        <v>928</v>
      </c>
    </row>
    <row r="174" spans="1:10" ht="73.5" x14ac:dyDescent="0.25">
      <c r="A174" s="5" t="s">
        <v>9</v>
      </c>
      <c r="B174" s="5" t="s">
        <v>10</v>
      </c>
      <c r="C174" s="5" t="s">
        <v>21</v>
      </c>
      <c r="D174" s="5" t="s">
        <v>22</v>
      </c>
      <c r="E174" s="5" t="s">
        <v>33</v>
      </c>
      <c r="F174" s="5" t="s">
        <v>14</v>
      </c>
      <c r="G174" s="18">
        <v>0</v>
      </c>
      <c r="H174" s="18">
        <v>17.25</v>
      </c>
      <c r="I174" s="18">
        <v>0</v>
      </c>
      <c r="J174" s="17">
        <v>928</v>
      </c>
    </row>
    <row r="175" spans="1:10" ht="73.5" x14ac:dyDescent="0.25">
      <c r="A175" s="5" t="s">
        <v>9</v>
      </c>
      <c r="B175" s="5" t="s">
        <v>10</v>
      </c>
      <c r="C175" s="5" t="s">
        <v>21</v>
      </c>
      <c r="D175" s="5" t="s">
        <v>22</v>
      </c>
      <c r="E175" s="5" t="s">
        <v>34</v>
      </c>
      <c r="F175" s="5" t="s">
        <v>14</v>
      </c>
      <c r="G175" s="18">
        <v>0</v>
      </c>
      <c r="H175" s="18">
        <v>3.93</v>
      </c>
      <c r="I175" s="18">
        <v>0</v>
      </c>
      <c r="J175" s="17">
        <v>928</v>
      </c>
    </row>
    <row r="176" spans="1:10" ht="73.5" x14ac:dyDescent="0.25">
      <c r="A176" s="5" t="s">
        <v>9</v>
      </c>
      <c r="B176" s="5" t="s">
        <v>10</v>
      </c>
      <c r="C176" s="5" t="s">
        <v>21</v>
      </c>
      <c r="D176" s="5" t="s">
        <v>22</v>
      </c>
      <c r="E176" s="5" t="s">
        <v>35</v>
      </c>
      <c r="F176" s="5" t="s">
        <v>14</v>
      </c>
      <c r="G176" s="18">
        <v>0</v>
      </c>
      <c r="H176" s="18">
        <v>5.17</v>
      </c>
      <c r="I176" s="18">
        <v>0</v>
      </c>
      <c r="J176" s="17">
        <v>928</v>
      </c>
    </row>
    <row r="177" spans="1:10" ht="73.5" x14ac:dyDescent="0.25">
      <c r="A177" s="5" t="s">
        <v>9</v>
      </c>
      <c r="B177" s="5" t="s">
        <v>10</v>
      </c>
      <c r="C177" s="5" t="s">
        <v>21</v>
      </c>
      <c r="D177" s="5" t="s">
        <v>22</v>
      </c>
      <c r="E177" s="5" t="s">
        <v>36</v>
      </c>
      <c r="F177" s="5" t="s">
        <v>14</v>
      </c>
      <c r="G177" s="18">
        <v>0</v>
      </c>
      <c r="H177" s="18">
        <v>248.02</v>
      </c>
      <c r="I177" s="18">
        <v>0</v>
      </c>
      <c r="J177" s="17">
        <v>928</v>
      </c>
    </row>
    <row r="178" spans="1:10" ht="73.5" x14ac:dyDescent="0.25">
      <c r="A178" s="5" t="s">
        <v>9</v>
      </c>
      <c r="B178" s="5" t="s">
        <v>10</v>
      </c>
      <c r="C178" s="5" t="s">
        <v>21</v>
      </c>
      <c r="D178" s="5" t="s">
        <v>22</v>
      </c>
      <c r="E178" s="5" t="s">
        <v>37</v>
      </c>
      <c r="F178" s="5" t="s">
        <v>14</v>
      </c>
      <c r="G178" s="18">
        <v>0</v>
      </c>
      <c r="H178" s="18">
        <v>10.14</v>
      </c>
      <c r="I178" s="18">
        <v>0</v>
      </c>
      <c r="J178" s="17">
        <v>928</v>
      </c>
    </row>
    <row r="179" spans="1:10" ht="73.5" x14ac:dyDescent="0.25">
      <c r="A179" s="5" t="s">
        <v>9</v>
      </c>
      <c r="B179" s="5" t="s">
        <v>10</v>
      </c>
      <c r="C179" s="5" t="s">
        <v>21</v>
      </c>
      <c r="D179" s="5" t="s">
        <v>22</v>
      </c>
      <c r="E179" s="5" t="s">
        <v>38</v>
      </c>
      <c r="F179" s="5" t="s">
        <v>14</v>
      </c>
      <c r="G179" s="18">
        <v>0</v>
      </c>
      <c r="H179" s="18">
        <v>534.41</v>
      </c>
      <c r="I179" s="18">
        <v>0</v>
      </c>
      <c r="J179" s="17">
        <v>928</v>
      </c>
    </row>
    <row r="180" spans="1:10" ht="73.5" x14ac:dyDescent="0.25">
      <c r="A180" s="5" t="s">
        <v>9</v>
      </c>
      <c r="B180" s="5" t="s">
        <v>10</v>
      </c>
      <c r="C180" s="5" t="s">
        <v>21</v>
      </c>
      <c r="D180" s="5" t="s">
        <v>22</v>
      </c>
      <c r="E180" s="5" t="s">
        <v>39</v>
      </c>
      <c r="F180" s="5" t="s">
        <v>14</v>
      </c>
      <c r="G180" s="18">
        <v>0</v>
      </c>
      <c r="H180" s="18">
        <v>4.3099999999999996</v>
      </c>
      <c r="I180" s="18">
        <v>0</v>
      </c>
      <c r="J180" s="17">
        <v>928</v>
      </c>
    </row>
    <row r="181" spans="1:10" ht="73.5" x14ac:dyDescent="0.25">
      <c r="A181" s="5" t="s">
        <v>9</v>
      </c>
      <c r="B181" s="5" t="s">
        <v>10</v>
      </c>
      <c r="C181" s="5" t="s">
        <v>21</v>
      </c>
      <c r="D181" s="5" t="s">
        <v>22</v>
      </c>
      <c r="E181" s="5" t="s">
        <v>40</v>
      </c>
      <c r="F181" s="5" t="s">
        <v>14</v>
      </c>
      <c r="G181" s="18">
        <v>0</v>
      </c>
      <c r="H181" s="18">
        <v>404.11</v>
      </c>
      <c r="I181" s="18">
        <v>0</v>
      </c>
      <c r="J181" s="17">
        <v>928</v>
      </c>
    </row>
    <row r="182" spans="1:10" ht="73.5" x14ac:dyDescent="0.25">
      <c r="A182" s="5" t="s">
        <v>9</v>
      </c>
      <c r="B182" s="5" t="s">
        <v>10</v>
      </c>
      <c r="C182" s="5" t="s">
        <v>21</v>
      </c>
      <c r="D182" s="5" t="s">
        <v>22</v>
      </c>
      <c r="E182" s="5" t="s">
        <v>204</v>
      </c>
      <c r="F182" s="5" t="s">
        <v>14</v>
      </c>
      <c r="G182" s="18">
        <v>0</v>
      </c>
      <c r="H182" s="18">
        <v>9.18</v>
      </c>
      <c r="I182" s="18">
        <v>0</v>
      </c>
      <c r="J182" s="17">
        <v>928</v>
      </c>
    </row>
    <row r="183" spans="1:10" ht="73.5" x14ac:dyDescent="0.25">
      <c r="A183" s="5" t="s">
        <v>9</v>
      </c>
      <c r="B183" s="5" t="s">
        <v>10</v>
      </c>
      <c r="C183" s="5" t="s">
        <v>21</v>
      </c>
      <c r="D183" s="5" t="s">
        <v>22</v>
      </c>
      <c r="E183" s="5" t="s">
        <v>205</v>
      </c>
      <c r="F183" s="5" t="s">
        <v>14</v>
      </c>
      <c r="G183" s="18">
        <v>0</v>
      </c>
      <c r="H183" s="18">
        <v>441.08</v>
      </c>
      <c r="I183" s="18">
        <v>0</v>
      </c>
      <c r="J183" s="17">
        <v>928</v>
      </c>
    </row>
    <row r="184" spans="1:10" ht="73.5" x14ac:dyDescent="0.25">
      <c r="A184" s="5" t="s">
        <v>9</v>
      </c>
      <c r="B184" s="5" t="s">
        <v>10</v>
      </c>
      <c r="C184" s="5" t="s">
        <v>21</v>
      </c>
      <c r="D184" s="5" t="s">
        <v>22</v>
      </c>
      <c r="E184" s="5" t="s">
        <v>115</v>
      </c>
      <c r="F184" s="5" t="s">
        <v>14</v>
      </c>
      <c r="G184" s="18">
        <v>0</v>
      </c>
      <c r="H184" s="18">
        <v>14.2</v>
      </c>
      <c r="I184" s="18">
        <v>0</v>
      </c>
      <c r="J184" s="17">
        <v>928</v>
      </c>
    </row>
    <row r="185" spans="1:10" ht="73.5" x14ac:dyDescent="0.25">
      <c r="A185" s="5" t="s">
        <v>9</v>
      </c>
      <c r="B185" s="5" t="s">
        <v>10</v>
      </c>
      <c r="C185" s="5" t="s">
        <v>21</v>
      </c>
      <c r="D185" s="5" t="s">
        <v>22</v>
      </c>
      <c r="E185" s="5" t="s">
        <v>107</v>
      </c>
      <c r="F185" s="5" t="s">
        <v>14</v>
      </c>
      <c r="G185" s="18">
        <v>0</v>
      </c>
      <c r="H185" s="18">
        <v>347.68</v>
      </c>
      <c r="I185" s="18">
        <v>0</v>
      </c>
      <c r="J185" s="17">
        <v>928</v>
      </c>
    </row>
    <row r="186" spans="1:10" ht="73.5" x14ac:dyDescent="0.25">
      <c r="A186" s="5" t="s">
        <v>9</v>
      </c>
      <c r="B186" s="5" t="s">
        <v>10</v>
      </c>
      <c r="C186" s="5" t="s">
        <v>21</v>
      </c>
      <c r="D186" s="5" t="s">
        <v>22</v>
      </c>
      <c r="E186" s="5" t="s">
        <v>206</v>
      </c>
      <c r="F186" s="5" t="s">
        <v>14</v>
      </c>
      <c r="G186" s="18">
        <v>0</v>
      </c>
      <c r="H186" s="18">
        <v>2.3199999999999998</v>
      </c>
      <c r="I186" s="18">
        <v>0</v>
      </c>
      <c r="J186" s="17">
        <v>928</v>
      </c>
    </row>
    <row r="187" spans="1:10" ht="73.5" x14ac:dyDescent="0.25">
      <c r="A187" s="5" t="s">
        <v>9</v>
      </c>
      <c r="B187" s="5" t="s">
        <v>10</v>
      </c>
      <c r="C187" s="5" t="s">
        <v>21</v>
      </c>
      <c r="D187" s="5" t="s">
        <v>22</v>
      </c>
      <c r="E187" s="5" t="s">
        <v>207</v>
      </c>
      <c r="F187" s="5" t="s">
        <v>14</v>
      </c>
      <c r="G187" s="18">
        <v>0</v>
      </c>
      <c r="H187" s="18">
        <v>1</v>
      </c>
      <c r="I187" s="18">
        <v>0</v>
      </c>
      <c r="J187" s="17">
        <v>928</v>
      </c>
    </row>
    <row r="188" spans="1:10" ht="73.5" x14ac:dyDescent="0.25">
      <c r="A188" s="5" t="s">
        <v>9</v>
      </c>
      <c r="B188" s="5" t="s">
        <v>10</v>
      </c>
      <c r="C188" s="5" t="s">
        <v>21</v>
      </c>
      <c r="D188" s="5" t="s">
        <v>22</v>
      </c>
      <c r="E188" s="5" t="s">
        <v>110</v>
      </c>
      <c r="F188" s="5" t="s">
        <v>14</v>
      </c>
      <c r="G188" s="18">
        <v>0</v>
      </c>
      <c r="H188" s="18">
        <v>264.70999999999998</v>
      </c>
      <c r="I188" s="18">
        <v>0</v>
      </c>
      <c r="J188" s="17">
        <v>928</v>
      </c>
    </row>
    <row r="189" spans="1:10" ht="73.5" x14ac:dyDescent="0.25">
      <c r="A189" s="5" t="s">
        <v>9</v>
      </c>
      <c r="B189" s="5" t="s">
        <v>10</v>
      </c>
      <c r="C189" s="5" t="s">
        <v>21</v>
      </c>
      <c r="D189" s="5" t="s">
        <v>22</v>
      </c>
      <c r="E189" s="5" t="s">
        <v>208</v>
      </c>
      <c r="F189" s="5" t="s">
        <v>14</v>
      </c>
      <c r="G189" s="18">
        <v>0</v>
      </c>
      <c r="H189" s="18">
        <v>2.27</v>
      </c>
      <c r="I189" s="18">
        <v>0</v>
      </c>
      <c r="J189" s="17">
        <v>928</v>
      </c>
    </row>
    <row r="190" spans="1:10" ht="73.5" x14ac:dyDescent="0.25">
      <c r="A190" s="5" t="s">
        <v>9</v>
      </c>
      <c r="B190" s="5" t="s">
        <v>10</v>
      </c>
      <c r="C190" s="5" t="s">
        <v>21</v>
      </c>
      <c r="D190" s="5" t="s">
        <v>22</v>
      </c>
      <c r="E190" s="5" t="s">
        <v>209</v>
      </c>
      <c r="F190" s="5" t="s">
        <v>14</v>
      </c>
      <c r="G190" s="18">
        <v>0</v>
      </c>
      <c r="H190" s="18">
        <v>12.6</v>
      </c>
      <c r="I190" s="18">
        <v>0</v>
      </c>
      <c r="J190" s="17">
        <v>928</v>
      </c>
    </row>
    <row r="191" spans="1:10" ht="94.5" x14ac:dyDescent="0.25">
      <c r="A191" s="5" t="s">
        <v>126</v>
      </c>
      <c r="B191" s="5" t="s">
        <v>127</v>
      </c>
      <c r="C191" s="5" t="s">
        <v>19</v>
      </c>
      <c r="D191" s="5" t="s">
        <v>20</v>
      </c>
      <c r="E191" s="5" t="s">
        <v>52</v>
      </c>
      <c r="F191" s="5" t="s">
        <v>14</v>
      </c>
      <c r="G191" s="18">
        <v>0</v>
      </c>
      <c r="H191" s="18">
        <v>3.47</v>
      </c>
      <c r="I191" s="18">
        <v>0</v>
      </c>
      <c r="J191" s="17">
        <v>907</v>
      </c>
    </row>
    <row r="192" spans="1:10" ht="136.5" x14ac:dyDescent="0.25">
      <c r="A192" s="5" t="s">
        <v>126</v>
      </c>
      <c r="B192" s="5" t="s">
        <v>127</v>
      </c>
      <c r="C192" s="5" t="s">
        <v>17</v>
      </c>
      <c r="D192" s="5" t="s">
        <v>18</v>
      </c>
      <c r="E192" s="5" t="s">
        <v>52</v>
      </c>
      <c r="F192" s="5" t="s">
        <v>14</v>
      </c>
      <c r="G192" s="18">
        <v>0</v>
      </c>
      <c r="H192" s="18">
        <v>42.87</v>
      </c>
      <c r="I192" s="18">
        <v>0</v>
      </c>
      <c r="J192" s="17">
        <v>907</v>
      </c>
    </row>
    <row r="193" spans="1:10" ht="126" x14ac:dyDescent="0.25">
      <c r="A193" s="5" t="s">
        <v>126</v>
      </c>
      <c r="B193" s="5" t="s">
        <v>127</v>
      </c>
      <c r="C193" s="5" t="s">
        <v>15</v>
      </c>
      <c r="D193" s="5" t="s">
        <v>16</v>
      </c>
      <c r="E193" s="5" t="s">
        <v>52</v>
      </c>
      <c r="F193" s="5" t="s">
        <v>14</v>
      </c>
      <c r="G193" s="18">
        <v>0</v>
      </c>
      <c r="H193" s="18">
        <v>24.32</v>
      </c>
      <c r="I193" s="18">
        <v>0</v>
      </c>
      <c r="J193" s="17">
        <v>907</v>
      </c>
    </row>
    <row r="194" spans="1:10" ht="136.5" x14ac:dyDescent="0.25">
      <c r="A194" s="5" t="s">
        <v>196</v>
      </c>
      <c r="B194" s="5" t="s">
        <v>197</v>
      </c>
      <c r="C194" s="5" t="s">
        <v>47</v>
      </c>
      <c r="D194" s="5" t="s">
        <v>48</v>
      </c>
      <c r="E194" s="5" t="s">
        <v>188</v>
      </c>
      <c r="F194" s="5" t="s">
        <v>49</v>
      </c>
      <c r="G194" s="18">
        <v>0</v>
      </c>
      <c r="H194" s="18">
        <v>2.0099999999999998</v>
      </c>
      <c r="I194" s="18">
        <v>0</v>
      </c>
      <c r="J194" s="17">
        <v>909</v>
      </c>
    </row>
    <row r="195" spans="1:10" ht="126" x14ac:dyDescent="0.25">
      <c r="A195" s="5" t="s">
        <v>124</v>
      </c>
      <c r="B195" s="5" t="s">
        <v>125</v>
      </c>
      <c r="C195" s="5" t="s">
        <v>15</v>
      </c>
      <c r="D195" s="5" t="s">
        <v>16</v>
      </c>
      <c r="E195" s="5" t="s">
        <v>52</v>
      </c>
      <c r="F195" s="5" t="s">
        <v>14</v>
      </c>
      <c r="G195" s="18">
        <v>0</v>
      </c>
      <c r="H195" s="18">
        <v>96.66</v>
      </c>
      <c r="I195" s="18">
        <v>0</v>
      </c>
      <c r="J195" s="17">
        <v>910</v>
      </c>
    </row>
    <row r="196" spans="1:10" ht="94.5" x14ac:dyDescent="0.25">
      <c r="A196" s="5" t="s">
        <v>124</v>
      </c>
      <c r="B196" s="5" t="s">
        <v>125</v>
      </c>
      <c r="C196" s="5" t="s">
        <v>19</v>
      </c>
      <c r="D196" s="5" t="s">
        <v>20</v>
      </c>
      <c r="E196" s="5" t="s">
        <v>52</v>
      </c>
      <c r="F196" s="5" t="s">
        <v>14</v>
      </c>
      <c r="G196" s="18">
        <v>0</v>
      </c>
      <c r="H196" s="18">
        <v>1333.4</v>
      </c>
      <c r="I196" s="18">
        <v>0</v>
      </c>
      <c r="J196" s="17">
        <v>910</v>
      </c>
    </row>
    <row r="197" spans="1:10" ht="126" x14ac:dyDescent="0.25">
      <c r="A197" s="5" t="s">
        <v>159</v>
      </c>
      <c r="B197" s="5" t="s">
        <v>160</v>
      </c>
      <c r="C197" s="5" t="s">
        <v>15</v>
      </c>
      <c r="D197" s="5" t="s">
        <v>16</v>
      </c>
      <c r="E197" s="5" t="s">
        <v>29</v>
      </c>
      <c r="F197" s="5" t="s">
        <v>14</v>
      </c>
      <c r="G197" s="18">
        <v>0</v>
      </c>
      <c r="H197" s="18">
        <v>7.25</v>
      </c>
      <c r="I197" s="18">
        <v>0</v>
      </c>
      <c r="J197" s="17">
        <v>910</v>
      </c>
    </row>
    <row r="198" spans="1:10" ht="126" x14ac:dyDescent="0.25">
      <c r="A198" s="5" t="s">
        <v>178</v>
      </c>
      <c r="B198" s="5" t="s">
        <v>179</v>
      </c>
      <c r="C198" s="5" t="s">
        <v>15</v>
      </c>
      <c r="D198" s="5" t="s">
        <v>16</v>
      </c>
      <c r="E198" s="5" t="s">
        <v>36</v>
      </c>
      <c r="F198" s="5" t="s">
        <v>14</v>
      </c>
      <c r="G198" s="18">
        <v>0</v>
      </c>
      <c r="H198" s="18">
        <v>0.88</v>
      </c>
      <c r="I198" s="18">
        <v>0</v>
      </c>
      <c r="J198" s="17">
        <v>910</v>
      </c>
    </row>
    <row r="199" spans="1:10" ht="136.5" x14ac:dyDescent="0.25">
      <c r="A199" s="5" t="s">
        <v>172</v>
      </c>
      <c r="B199" s="5" t="s">
        <v>173</v>
      </c>
      <c r="C199" s="5" t="s">
        <v>47</v>
      </c>
      <c r="D199" s="5" t="s">
        <v>48</v>
      </c>
      <c r="E199" s="5" t="s">
        <v>40</v>
      </c>
      <c r="F199" s="5" t="s">
        <v>49</v>
      </c>
      <c r="G199" s="18">
        <v>0</v>
      </c>
      <c r="H199" s="18">
        <v>449.21</v>
      </c>
      <c r="I199" s="18">
        <v>0</v>
      </c>
      <c r="J199" s="17">
        <v>910</v>
      </c>
    </row>
    <row r="200" spans="1:10" ht="136.5" x14ac:dyDescent="0.25">
      <c r="A200" s="5" t="s">
        <v>172</v>
      </c>
      <c r="B200" s="5" t="s">
        <v>173</v>
      </c>
      <c r="C200" s="5" t="s">
        <v>47</v>
      </c>
      <c r="D200" s="5" t="s">
        <v>48</v>
      </c>
      <c r="E200" s="5" t="s">
        <v>32</v>
      </c>
      <c r="F200" s="5" t="s">
        <v>49</v>
      </c>
      <c r="G200" s="18">
        <v>0</v>
      </c>
      <c r="H200" s="18">
        <v>5.49</v>
      </c>
      <c r="I200" s="18">
        <v>0</v>
      </c>
      <c r="J200" s="17">
        <v>910</v>
      </c>
    </row>
    <row r="201" spans="1:10" ht="136.5" x14ac:dyDescent="0.25">
      <c r="A201" s="5" t="s">
        <v>226</v>
      </c>
      <c r="B201" s="5" t="s">
        <v>227</v>
      </c>
      <c r="C201" s="5" t="s">
        <v>47</v>
      </c>
      <c r="D201" s="5" t="s">
        <v>48</v>
      </c>
      <c r="E201" s="5" t="s">
        <v>52</v>
      </c>
      <c r="F201" s="5" t="s">
        <v>49</v>
      </c>
      <c r="G201" s="18">
        <v>0</v>
      </c>
      <c r="H201" s="18">
        <v>1788.23</v>
      </c>
      <c r="I201" s="18">
        <v>0</v>
      </c>
      <c r="J201" s="17">
        <v>926</v>
      </c>
    </row>
    <row r="202" spans="1:10" ht="126" x14ac:dyDescent="0.25">
      <c r="A202" s="5" t="s">
        <v>226</v>
      </c>
      <c r="B202" s="5" t="s">
        <v>227</v>
      </c>
      <c r="C202" s="5" t="s">
        <v>15</v>
      </c>
      <c r="D202" s="5" t="s">
        <v>16</v>
      </c>
      <c r="E202" s="5" t="s">
        <v>52</v>
      </c>
      <c r="F202" s="5" t="s">
        <v>14</v>
      </c>
      <c r="G202" s="18">
        <v>0</v>
      </c>
      <c r="H202" s="18">
        <v>18.75</v>
      </c>
      <c r="I202" s="18">
        <v>0</v>
      </c>
      <c r="J202" s="17">
        <v>926</v>
      </c>
    </row>
    <row r="203" spans="1:10" ht="126" x14ac:dyDescent="0.25">
      <c r="A203" s="5" t="s">
        <v>202</v>
      </c>
      <c r="B203" s="5" t="s">
        <v>203</v>
      </c>
      <c r="C203" s="5" t="s">
        <v>15</v>
      </c>
      <c r="D203" s="5" t="s">
        <v>16</v>
      </c>
      <c r="E203" s="5" t="s">
        <v>52</v>
      </c>
      <c r="F203" s="5" t="s">
        <v>14</v>
      </c>
      <c r="G203" s="18">
        <v>0</v>
      </c>
      <c r="H203" s="18">
        <v>253.34</v>
      </c>
      <c r="I203" s="18">
        <v>0</v>
      </c>
      <c r="J203" s="17">
        <v>903</v>
      </c>
    </row>
    <row r="204" spans="1:10" ht="126" x14ac:dyDescent="0.25">
      <c r="A204" s="5" t="s">
        <v>202</v>
      </c>
      <c r="B204" s="5" t="s">
        <v>203</v>
      </c>
      <c r="C204" s="5" t="s">
        <v>19</v>
      </c>
      <c r="D204" s="5" t="s">
        <v>20</v>
      </c>
      <c r="E204" s="5" t="s">
        <v>52</v>
      </c>
      <c r="F204" s="5" t="s">
        <v>14</v>
      </c>
      <c r="G204" s="18">
        <v>0</v>
      </c>
      <c r="H204" s="18">
        <v>428.51</v>
      </c>
      <c r="I204" s="18">
        <v>0</v>
      </c>
      <c r="J204" s="17">
        <v>903</v>
      </c>
    </row>
    <row r="205" spans="1:10" ht="136.5" x14ac:dyDescent="0.25">
      <c r="A205" s="5" t="s">
        <v>202</v>
      </c>
      <c r="B205" s="5" t="s">
        <v>203</v>
      </c>
      <c r="C205" s="5" t="s">
        <v>17</v>
      </c>
      <c r="D205" s="5" t="s">
        <v>18</v>
      </c>
      <c r="E205" s="5" t="s">
        <v>52</v>
      </c>
      <c r="F205" s="5" t="s">
        <v>14</v>
      </c>
      <c r="G205" s="18">
        <v>0</v>
      </c>
      <c r="H205" s="18">
        <v>21.61</v>
      </c>
      <c r="I205" s="18">
        <v>0</v>
      </c>
      <c r="J205" s="17">
        <v>903</v>
      </c>
    </row>
    <row r="206" spans="1:10" ht="136.5" x14ac:dyDescent="0.25">
      <c r="A206" s="5" t="s">
        <v>202</v>
      </c>
      <c r="B206" s="5" t="s">
        <v>203</v>
      </c>
      <c r="C206" s="5" t="s">
        <v>47</v>
      </c>
      <c r="D206" s="5" t="s">
        <v>48</v>
      </c>
      <c r="E206" s="5" t="s">
        <v>52</v>
      </c>
      <c r="F206" s="5" t="s">
        <v>49</v>
      </c>
      <c r="G206" s="18">
        <v>0</v>
      </c>
      <c r="H206" s="18">
        <v>674.64</v>
      </c>
      <c r="I206" s="18">
        <v>0</v>
      </c>
      <c r="J206" s="17">
        <v>903</v>
      </c>
    </row>
    <row r="207" spans="1:10" ht="94.5" x14ac:dyDescent="0.25">
      <c r="A207" s="5" t="s">
        <v>230</v>
      </c>
      <c r="B207" s="5" t="s">
        <v>231</v>
      </c>
      <c r="C207" s="5" t="s">
        <v>68</v>
      </c>
      <c r="D207" s="5" t="s">
        <v>69</v>
      </c>
      <c r="E207" s="5" t="s">
        <v>37</v>
      </c>
      <c r="F207" s="5" t="s">
        <v>14</v>
      </c>
      <c r="G207" s="18">
        <v>0</v>
      </c>
      <c r="H207" s="18">
        <v>0.44</v>
      </c>
      <c r="I207" s="18">
        <v>0</v>
      </c>
      <c r="J207" s="17">
        <v>919</v>
      </c>
    </row>
    <row r="208" spans="1:10" ht="136.5" x14ac:dyDescent="0.25">
      <c r="A208" s="5" t="s">
        <v>230</v>
      </c>
      <c r="B208" s="5" t="s">
        <v>231</v>
      </c>
      <c r="C208" s="5" t="s">
        <v>87</v>
      </c>
      <c r="D208" s="5" t="s">
        <v>88</v>
      </c>
      <c r="E208" s="5" t="s">
        <v>37</v>
      </c>
      <c r="F208" s="5" t="s">
        <v>14</v>
      </c>
      <c r="G208" s="18">
        <v>0</v>
      </c>
      <c r="H208" s="18">
        <v>125.77</v>
      </c>
      <c r="I208" s="18">
        <v>0</v>
      </c>
      <c r="J208" s="17">
        <v>919</v>
      </c>
    </row>
    <row r="209" spans="1:10" ht="126" x14ac:dyDescent="0.25">
      <c r="A209" s="5" t="s">
        <v>134</v>
      </c>
      <c r="B209" s="5" t="s">
        <v>135</v>
      </c>
      <c r="C209" s="5" t="s">
        <v>15</v>
      </c>
      <c r="D209" s="5" t="s">
        <v>16</v>
      </c>
      <c r="E209" s="5" t="s">
        <v>13</v>
      </c>
      <c r="F209" s="5" t="s">
        <v>14</v>
      </c>
      <c r="G209" s="18">
        <v>0</v>
      </c>
      <c r="H209" s="18">
        <v>4.46</v>
      </c>
      <c r="I209" s="18">
        <v>0</v>
      </c>
      <c r="J209" s="17">
        <v>909</v>
      </c>
    </row>
    <row r="210" spans="1:10" ht="94.5" x14ac:dyDescent="0.25">
      <c r="A210" s="5" t="s">
        <v>134</v>
      </c>
      <c r="B210" s="5" t="s">
        <v>135</v>
      </c>
      <c r="C210" s="5" t="s">
        <v>19</v>
      </c>
      <c r="D210" s="5" t="s">
        <v>20</v>
      </c>
      <c r="E210" s="5" t="s">
        <v>13</v>
      </c>
      <c r="F210" s="5" t="s">
        <v>14</v>
      </c>
      <c r="G210" s="18">
        <v>0</v>
      </c>
      <c r="H210" s="18">
        <v>0.59</v>
      </c>
      <c r="I210" s="18">
        <v>0</v>
      </c>
      <c r="J210" s="17">
        <v>909</v>
      </c>
    </row>
    <row r="211" spans="1:10" ht="136.5" x14ac:dyDescent="0.25">
      <c r="A211" s="5" t="s">
        <v>134</v>
      </c>
      <c r="B211" s="5" t="s">
        <v>135</v>
      </c>
      <c r="C211" s="5" t="s">
        <v>17</v>
      </c>
      <c r="D211" s="5" t="s">
        <v>18</v>
      </c>
      <c r="E211" s="5" t="s">
        <v>13</v>
      </c>
      <c r="F211" s="5" t="s">
        <v>14</v>
      </c>
      <c r="G211" s="18">
        <v>0</v>
      </c>
      <c r="H211" s="18">
        <v>1.19</v>
      </c>
      <c r="I211" s="18">
        <v>0</v>
      </c>
      <c r="J211" s="17">
        <v>909</v>
      </c>
    </row>
    <row r="212" spans="1:10" ht="136.5" x14ac:dyDescent="0.25">
      <c r="A212" s="5" t="s">
        <v>134</v>
      </c>
      <c r="B212" s="5" t="s">
        <v>135</v>
      </c>
      <c r="C212" s="5" t="s">
        <v>47</v>
      </c>
      <c r="D212" s="5" t="s">
        <v>48</v>
      </c>
      <c r="E212" s="5" t="s">
        <v>13</v>
      </c>
      <c r="F212" s="5" t="s">
        <v>49</v>
      </c>
      <c r="G212" s="18">
        <v>0</v>
      </c>
      <c r="H212" s="18">
        <v>134.12</v>
      </c>
      <c r="I212" s="18">
        <v>0</v>
      </c>
      <c r="J212" s="17">
        <v>909</v>
      </c>
    </row>
    <row r="213" spans="1:10" ht="136.5" x14ac:dyDescent="0.25">
      <c r="A213" s="5" t="s">
        <v>228</v>
      </c>
      <c r="B213" s="5" t="s">
        <v>229</v>
      </c>
      <c r="C213" s="5" t="s">
        <v>47</v>
      </c>
      <c r="D213" s="5" t="s">
        <v>48</v>
      </c>
      <c r="E213" s="5" t="s">
        <v>52</v>
      </c>
      <c r="F213" s="5" t="s">
        <v>49</v>
      </c>
      <c r="G213" s="18">
        <v>0</v>
      </c>
      <c r="H213" s="18">
        <v>139.80000000000001</v>
      </c>
      <c r="I213" s="18">
        <v>0</v>
      </c>
      <c r="J213" s="17">
        <v>911</v>
      </c>
    </row>
    <row r="214" spans="1:10" ht="126" x14ac:dyDescent="0.25">
      <c r="A214" s="5" t="s">
        <v>180</v>
      </c>
      <c r="B214" s="5" t="s">
        <v>181</v>
      </c>
      <c r="C214" s="5" t="s">
        <v>15</v>
      </c>
      <c r="D214" s="5" t="s">
        <v>16</v>
      </c>
      <c r="E214" s="5" t="s">
        <v>52</v>
      </c>
      <c r="F214" s="5" t="s">
        <v>14</v>
      </c>
      <c r="G214" s="18">
        <v>0</v>
      </c>
      <c r="H214" s="18">
        <v>5234.0200000000004</v>
      </c>
      <c r="I214" s="18">
        <v>0</v>
      </c>
      <c r="J214" s="17">
        <v>926</v>
      </c>
    </row>
    <row r="215" spans="1:10" ht="136.5" x14ac:dyDescent="0.25">
      <c r="A215" s="5" t="s">
        <v>218</v>
      </c>
      <c r="B215" s="5" t="s">
        <v>219</v>
      </c>
      <c r="C215" s="5" t="s">
        <v>17</v>
      </c>
      <c r="D215" s="5" t="s">
        <v>18</v>
      </c>
      <c r="E215" s="5" t="s">
        <v>52</v>
      </c>
      <c r="F215" s="5" t="s">
        <v>14</v>
      </c>
      <c r="G215" s="18">
        <v>0</v>
      </c>
      <c r="H215" s="18">
        <v>0.1</v>
      </c>
      <c r="I215" s="18">
        <v>0</v>
      </c>
      <c r="J215" s="17">
        <v>915</v>
      </c>
    </row>
    <row r="216" spans="1:10" ht="94.5" x14ac:dyDescent="0.25">
      <c r="A216" s="5" t="s">
        <v>218</v>
      </c>
      <c r="B216" s="5" t="s">
        <v>219</v>
      </c>
      <c r="C216" s="5" t="s">
        <v>68</v>
      </c>
      <c r="D216" s="5" t="s">
        <v>69</v>
      </c>
      <c r="E216" s="5" t="s">
        <v>52</v>
      </c>
      <c r="F216" s="5" t="s">
        <v>14</v>
      </c>
      <c r="G216" s="18">
        <v>0</v>
      </c>
      <c r="H216" s="18">
        <v>7.54</v>
      </c>
      <c r="I216" s="18">
        <v>0</v>
      </c>
      <c r="J216" s="17">
        <v>915</v>
      </c>
    </row>
    <row r="217" spans="1:10" ht="94.5" x14ac:dyDescent="0.25">
      <c r="A217" s="5" t="s">
        <v>170</v>
      </c>
      <c r="B217" s="5" t="s">
        <v>171</v>
      </c>
      <c r="C217" s="5" t="s">
        <v>19</v>
      </c>
      <c r="D217" s="5" t="s">
        <v>20</v>
      </c>
      <c r="E217" s="5" t="s">
        <v>52</v>
      </c>
      <c r="F217" s="5" t="s">
        <v>14</v>
      </c>
      <c r="G217" s="18">
        <v>0</v>
      </c>
      <c r="H217" s="18">
        <v>88.22</v>
      </c>
      <c r="I217" s="18">
        <v>0</v>
      </c>
      <c r="J217" s="17">
        <v>913</v>
      </c>
    </row>
    <row r="218" spans="1:10" ht="136.5" x14ac:dyDescent="0.25">
      <c r="A218" s="5" t="s">
        <v>170</v>
      </c>
      <c r="B218" s="5" t="s">
        <v>171</v>
      </c>
      <c r="C218" s="5" t="s">
        <v>47</v>
      </c>
      <c r="D218" s="5" t="s">
        <v>48</v>
      </c>
      <c r="E218" s="5" t="s">
        <v>52</v>
      </c>
      <c r="F218" s="5" t="s">
        <v>49</v>
      </c>
      <c r="G218" s="18">
        <v>0</v>
      </c>
      <c r="H218" s="18">
        <v>178.22</v>
      </c>
      <c r="I218" s="18">
        <v>0</v>
      </c>
      <c r="J218" s="17">
        <v>913</v>
      </c>
    </row>
    <row r="219" spans="1:10" ht="126" x14ac:dyDescent="0.25">
      <c r="A219" s="5" t="s">
        <v>120</v>
      </c>
      <c r="B219" s="5" t="s">
        <v>121</v>
      </c>
      <c r="C219" s="5" t="s">
        <v>15</v>
      </c>
      <c r="D219" s="5" t="s">
        <v>16</v>
      </c>
      <c r="E219" s="5" t="s">
        <v>52</v>
      </c>
      <c r="F219" s="5" t="s">
        <v>14</v>
      </c>
      <c r="G219" s="18">
        <v>0</v>
      </c>
      <c r="H219" s="18">
        <v>239.17</v>
      </c>
      <c r="I219" s="18">
        <v>0</v>
      </c>
      <c r="J219" s="17">
        <v>903</v>
      </c>
    </row>
    <row r="220" spans="1:10" ht="136.5" x14ac:dyDescent="0.25">
      <c r="A220" s="5" t="s">
        <v>120</v>
      </c>
      <c r="B220" s="5" t="s">
        <v>121</v>
      </c>
      <c r="C220" s="5" t="s">
        <v>47</v>
      </c>
      <c r="D220" s="5" t="s">
        <v>48</v>
      </c>
      <c r="E220" s="5" t="s">
        <v>52</v>
      </c>
      <c r="F220" s="5" t="s">
        <v>49</v>
      </c>
      <c r="G220" s="18">
        <v>0</v>
      </c>
      <c r="H220" s="18">
        <v>96.05</v>
      </c>
      <c r="I220" s="18">
        <v>0</v>
      </c>
      <c r="J220" s="17">
        <v>903</v>
      </c>
    </row>
    <row r="221" spans="1:10" ht="136.5" x14ac:dyDescent="0.25">
      <c r="A221" s="5" t="s">
        <v>120</v>
      </c>
      <c r="B221" s="5" t="s">
        <v>121</v>
      </c>
      <c r="C221" s="5" t="s">
        <v>17</v>
      </c>
      <c r="D221" s="5" t="s">
        <v>18</v>
      </c>
      <c r="E221" s="5" t="s">
        <v>52</v>
      </c>
      <c r="F221" s="5" t="s">
        <v>14</v>
      </c>
      <c r="G221" s="18">
        <v>0</v>
      </c>
      <c r="H221" s="18">
        <v>8.86</v>
      </c>
      <c r="I221" s="18">
        <v>0</v>
      </c>
      <c r="J221" s="17">
        <v>903</v>
      </c>
    </row>
    <row r="222" spans="1:10" ht="126" x14ac:dyDescent="0.25">
      <c r="A222" s="5" t="s">
        <v>142</v>
      </c>
      <c r="B222" s="5" t="s">
        <v>143</v>
      </c>
      <c r="C222" s="5" t="s">
        <v>15</v>
      </c>
      <c r="D222" s="5" t="s">
        <v>16</v>
      </c>
      <c r="E222" s="5" t="s">
        <v>52</v>
      </c>
      <c r="F222" s="5" t="s">
        <v>14</v>
      </c>
      <c r="G222" s="18">
        <v>0</v>
      </c>
      <c r="H222" s="18">
        <v>0.61</v>
      </c>
      <c r="I222" s="18">
        <v>0</v>
      </c>
      <c r="J222" s="17">
        <v>905</v>
      </c>
    </row>
    <row r="223" spans="1:10" ht="126" x14ac:dyDescent="0.25">
      <c r="A223" s="5" t="s">
        <v>194</v>
      </c>
      <c r="B223" s="5" t="s">
        <v>195</v>
      </c>
      <c r="C223" s="5" t="s">
        <v>15</v>
      </c>
      <c r="D223" s="5" t="s">
        <v>16</v>
      </c>
      <c r="E223" s="5" t="s">
        <v>52</v>
      </c>
      <c r="F223" s="5" t="s">
        <v>14</v>
      </c>
      <c r="G223" s="18">
        <v>0</v>
      </c>
      <c r="H223" s="18">
        <v>775.21</v>
      </c>
      <c r="I223" s="18">
        <v>0</v>
      </c>
      <c r="J223" s="17">
        <v>910</v>
      </c>
    </row>
    <row r="224" spans="1:10" ht="136.5" x14ac:dyDescent="0.25">
      <c r="A224" s="5" t="s">
        <v>101</v>
      </c>
      <c r="B224" s="5" t="s">
        <v>102</v>
      </c>
      <c r="C224" s="5" t="s">
        <v>17</v>
      </c>
      <c r="D224" s="5" t="s">
        <v>18</v>
      </c>
      <c r="E224" s="5" t="s">
        <v>52</v>
      </c>
      <c r="F224" s="5" t="s">
        <v>14</v>
      </c>
      <c r="G224" s="18">
        <v>0</v>
      </c>
      <c r="H224" s="18">
        <v>42.64</v>
      </c>
      <c r="I224" s="18">
        <v>0</v>
      </c>
      <c r="J224" s="17">
        <v>928</v>
      </c>
    </row>
    <row r="225" spans="1:10" ht="94.5" x14ac:dyDescent="0.25">
      <c r="A225" s="5" t="s">
        <v>101</v>
      </c>
      <c r="B225" s="5" t="s">
        <v>102</v>
      </c>
      <c r="C225" s="5" t="s">
        <v>19</v>
      </c>
      <c r="D225" s="5" t="s">
        <v>20</v>
      </c>
      <c r="E225" s="5" t="s">
        <v>52</v>
      </c>
      <c r="F225" s="5" t="s">
        <v>14</v>
      </c>
      <c r="G225" s="18">
        <v>0</v>
      </c>
      <c r="H225" s="18">
        <v>179.86</v>
      </c>
      <c r="I225" s="18">
        <v>0</v>
      </c>
      <c r="J225" s="17">
        <v>928</v>
      </c>
    </row>
    <row r="226" spans="1:10" x14ac:dyDescent="0.25">
      <c r="F226" s="7"/>
      <c r="G226" s="8">
        <f>SUM(G3:G225)</f>
        <v>17881974.5</v>
      </c>
      <c r="H226" s="8">
        <f t="shared" ref="H226:I226" si="0">SUM(H3:H225)</f>
        <v>8395821.3699999955</v>
      </c>
      <c r="I226" s="8">
        <f t="shared" si="0"/>
        <v>504206.41000000003</v>
      </c>
    </row>
    <row r="227" spans="1:10" x14ac:dyDescent="0.25">
      <c r="F227" s="9" t="s">
        <v>629</v>
      </c>
      <c r="G227" s="10"/>
      <c r="H227" s="10"/>
      <c r="I227" s="10">
        <f>G226+H226+I226</f>
        <v>26782002.279999997</v>
      </c>
    </row>
    <row r="228" spans="1:10" x14ac:dyDescent="0.25">
      <c r="F228" s="11"/>
      <c r="G228" s="12"/>
      <c r="H228" s="12"/>
      <c r="I228" s="12"/>
    </row>
    <row r="229" spans="1:10" x14ac:dyDescent="0.25">
      <c r="F229" s="13" t="s">
        <v>630</v>
      </c>
      <c r="G229" s="14">
        <v>7108275.9400000004</v>
      </c>
      <c r="H229" s="14">
        <v>3943380.24</v>
      </c>
      <c r="I229" s="14">
        <v>33606.9</v>
      </c>
    </row>
    <row r="230" spans="1:10" x14ac:dyDescent="0.25">
      <c r="F230" s="13" t="s">
        <v>629</v>
      </c>
      <c r="G230" s="15"/>
      <c r="H230" s="15"/>
      <c r="I230" s="14">
        <f>G229+H229+I229</f>
        <v>11085263.08</v>
      </c>
    </row>
  </sheetData>
  <autoFilter ref="A2:J227"/>
  <sortState ref="A3:I225">
    <sortCondition ref="B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22" workbookViewId="0">
      <selection activeCell="G24" sqref="G24:I2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559</v>
      </c>
      <c r="B3" s="5" t="s">
        <v>558</v>
      </c>
      <c r="C3" s="5" t="s">
        <v>15</v>
      </c>
      <c r="D3" s="5" t="s">
        <v>16</v>
      </c>
      <c r="E3" s="5" t="s">
        <v>557</v>
      </c>
      <c r="F3" s="5" t="s">
        <v>14</v>
      </c>
      <c r="G3" s="6">
        <v>0</v>
      </c>
      <c r="H3" s="6">
        <v>17.91</v>
      </c>
      <c r="I3" s="6">
        <v>0</v>
      </c>
    </row>
    <row r="4" spans="1:9" ht="94.5" x14ac:dyDescent="0.25">
      <c r="A4" s="5" t="s">
        <v>556</v>
      </c>
      <c r="B4" s="5" t="s">
        <v>555</v>
      </c>
      <c r="C4" s="5" t="s">
        <v>19</v>
      </c>
      <c r="D4" s="5" t="s">
        <v>20</v>
      </c>
      <c r="E4" s="5" t="s">
        <v>36</v>
      </c>
      <c r="F4" s="5" t="s">
        <v>14</v>
      </c>
      <c r="G4" s="6">
        <v>0</v>
      </c>
      <c r="H4" s="6">
        <v>1.77</v>
      </c>
      <c r="I4" s="6">
        <v>0</v>
      </c>
    </row>
    <row r="5" spans="1:9" ht="126" x14ac:dyDescent="0.25">
      <c r="A5" s="5" t="s">
        <v>556</v>
      </c>
      <c r="B5" s="5" t="s">
        <v>555</v>
      </c>
      <c r="C5" s="5" t="s">
        <v>15</v>
      </c>
      <c r="D5" s="5" t="s">
        <v>16</v>
      </c>
      <c r="E5" s="5" t="s">
        <v>36</v>
      </c>
      <c r="F5" s="5" t="s">
        <v>14</v>
      </c>
      <c r="G5" s="6">
        <v>0</v>
      </c>
      <c r="H5" s="6">
        <v>13.45</v>
      </c>
      <c r="I5" s="6">
        <v>0</v>
      </c>
    </row>
    <row r="6" spans="1:9" ht="73.5" x14ac:dyDescent="0.25">
      <c r="A6" s="5" t="s">
        <v>556</v>
      </c>
      <c r="B6" s="5" t="s">
        <v>555</v>
      </c>
      <c r="C6" s="5" t="s">
        <v>21</v>
      </c>
      <c r="D6" s="5" t="s">
        <v>22</v>
      </c>
      <c r="E6" s="5" t="s">
        <v>36</v>
      </c>
      <c r="F6" s="5" t="s">
        <v>14</v>
      </c>
      <c r="G6" s="6">
        <v>0</v>
      </c>
      <c r="H6" s="6">
        <v>2298.0100000000002</v>
      </c>
      <c r="I6" s="6">
        <v>0</v>
      </c>
    </row>
    <row r="7" spans="1:9" ht="136.5" x14ac:dyDescent="0.25">
      <c r="A7" s="5" t="s">
        <v>556</v>
      </c>
      <c r="B7" s="5" t="s">
        <v>555</v>
      </c>
      <c r="C7" s="5" t="s">
        <v>17</v>
      </c>
      <c r="D7" s="5" t="s">
        <v>18</v>
      </c>
      <c r="E7" s="5" t="s">
        <v>36</v>
      </c>
      <c r="F7" s="5" t="s">
        <v>14</v>
      </c>
      <c r="G7" s="6">
        <v>0</v>
      </c>
      <c r="H7" s="6">
        <v>3.12</v>
      </c>
      <c r="I7" s="6">
        <v>0</v>
      </c>
    </row>
    <row r="8" spans="1:9" ht="94.5" x14ac:dyDescent="0.25">
      <c r="A8" s="5" t="s">
        <v>554</v>
      </c>
      <c r="B8" s="5" t="s">
        <v>553</v>
      </c>
      <c r="C8" s="5" t="s">
        <v>68</v>
      </c>
      <c r="D8" s="5" t="s">
        <v>69</v>
      </c>
      <c r="E8" s="5" t="s">
        <v>543</v>
      </c>
      <c r="F8" s="5" t="s">
        <v>14</v>
      </c>
      <c r="G8" s="6">
        <v>0</v>
      </c>
      <c r="H8" s="6">
        <v>0</v>
      </c>
      <c r="I8" s="6">
        <v>1235.26</v>
      </c>
    </row>
    <row r="9" spans="1:9" ht="94.5" x14ac:dyDescent="0.25">
      <c r="A9" s="5" t="s">
        <v>552</v>
      </c>
      <c r="B9" s="5" t="s">
        <v>551</v>
      </c>
      <c r="C9" s="5" t="s">
        <v>148</v>
      </c>
      <c r="D9" s="5" t="s">
        <v>86</v>
      </c>
      <c r="E9" s="5" t="s">
        <v>540</v>
      </c>
      <c r="F9" s="5" t="s">
        <v>14</v>
      </c>
      <c r="G9" s="6">
        <v>0</v>
      </c>
      <c r="H9" s="6">
        <v>6.4</v>
      </c>
      <c r="I9" s="6">
        <v>0</v>
      </c>
    </row>
    <row r="10" spans="1:9" ht="126" x14ac:dyDescent="0.25">
      <c r="A10" s="5" t="s">
        <v>550</v>
      </c>
      <c r="B10" s="5" t="s">
        <v>549</v>
      </c>
      <c r="C10" s="5" t="s">
        <v>73</v>
      </c>
      <c r="D10" s="5" t="s">
        <v>74</v>
      </c>
      <c r="E10" s="5" t="s">
        <v>37</v>
      </c>
      <c r="F10" s="5" t="s">
        <v>14</v>
      </c>
      <c r="G10" s="6">
        <v>0.19</v>
      </c>
      <c r="H10" s="6">
        <v>0</v>
      </c>
      <c r="I10" s="6">
        <v>0</v>
      </c>
    </row>
    <row r="11" spans="1:9" ht="94.5" x14ac:dyDescent="0.25">
      <c r="A11" s="5" t="s">
        <v>548</v>
      </c>
      <c r="B11" s="5" t="s">
        <v>547</v>
      </c>
      <c r="C11" s="5" t="s">
        <v>19</v>
      </c>
      <c r="D11" s="5" t="s">
        <v>20</v>
      </c>
      <c r="E11" s="5" t="s">
        <v>546</v>
      </c>
      <c r="F11" s="5" t="s">
        <v>14</v>
      </c>
      <c r="G11" s="6">
        <v>0</v>
      </c>
      <c r="H11" s="6">
        <v>7.59</v>
      </c>
      <c r="I11" s="6">
        <v>0</v>
      </c>
    </row>
    <row r="12" spans="1:9" ht="126" x14ac:dyDescent="0.25">
      <c r="A12" s="5" t="s">
        <v>548</v>
      </c>
      <c r="B12" s="5" t="s">
        <v>547</v>
      </c>
      <c r="C12" s="5" t="s">
        <v>15</v>
      </c>
      <c r="D12" s="5" t="s">
        <v>16</v>
      </c>
      <c r="E12" s="5" t="s">
        <v>546</v>
      </c>
      <c r="F12" s="5" t="s">
        <v>14</v>
      </c>
      <c r="G12" s="6">
        <v>0</v>
      </c>
      <c r="H12" s="6">
        <v>18.78</v>
      </c>
      <c r="I12" s="6">
        <v>0</v>
      </c>
    </row>
    <row r="13" spans="1:9" ht="136.5" x14ac:dyDescent="0.25">
      <c r="A13" s="5" t="s">
        <v>548</v>
      </c>
      <c r="B13" s="5" t="s">
        <v>547</v>
      </c>
      <c r="C13" s="5" t="s">
        <v>17</v>
      </c>
      <c r="D13" s="5" t="s">
        <v>18</v>
      </c>
      <c r="E13" s="5" t="s">
        <v>546</v>
      </c>
      <c r="F13" s="5" t="s">
        <v>14</v>
      </c>
      <c r="G13" s="6">
        <v>0</v>
      </c>
      <c r="H13" s="6">
        <v>7.16</v>
      </c>
      <c r="I13" s="6">
        <v>0</v>
      </c>
    </row>
    <row r="14" spans="1:9" ht="136.5" x14ac:dyDescent="0.25">
      <c r="A14" s="5" t="s">
        <v>545</v>
      </c>
      <c r="B14" s="5" t="s">
        <v>544</v>
      </c>
      <c r="C14" s="5" t="s">
        <v>55</v>
      </c>
      <c r="D14" s="5" t="s">
        <v>56</v>
      </c>
      <c r="E14" s="5" t="s">
        <v>543</v>
      </c>
      <c r="F14" s="5" t="s">
        <v>14</v>
      </c>
      <c r="G14" s="6">
        <v>0</v>
      </c>
      <c r="H14" s="6">
        <v>0</v>
      </c>
      <c r="I14" s="6">
        <v>7335.93</v>
      </c>
    </row>
    <row r="15" spans="1:9" ht="126" x14ac:dyDescent="0.25">
      <c r="A15" s="5" t="s">
        <v>545</v>
      </c>
      <c r="B15" s="5" t="s">
        <v>544</v>
      </c>
      <c r="C15" s="5" t="s">
        <v>15</v>
      </c>
      <c r="D15" s="5" t="s">
        <v>16</v>
      </c>
      <c r="E15" s="5" t="s">
        <v>543</v>
      </c>
      <c r="F15" s="5" t="s">
        <v>14</v>
      </c>
      <c r="G15" s="6">
        <v>0</v>
      </c>
      <c r="H15" s="6">
        <v>2788.53</v>
      </c>
      <c r="I15" s="6">
        <v>6480.15</v>
      </c>
    </row>
    <row r="16" spans="1:9" ht="94.5" x14ac:dyDescent="0.25">
      <c r="A16" s="5" t="s">
        <v>542</v>
      </c>
      <c r="B16" s="5" t="s">
        <v>541</v>
      </c>
      <c r="C16" s="5" t="s">
        <v>68</v>
      </c>
      <c r="D16" s="5" t="s">
        <v>69</v>
      </c>
      <c r="E16" s="5" t="s">
        <v>540</v>
      </c>
      <c r="F16" s="5" t="s">
        <v>14</v>
      </c>
      <c r="G16" s="6">
        <v>0</v>
      </c>
      <c r="H16" s="6">
        <v>0.43</v>
      </c>
      <c r="I16" s="6">
        <v>0</v>
      </c>
    </row>
    <row r="17" spans="1:9" ht="94.5" x14ac:dyDescent="0.25">
      <c r="A17" s="5" t="s">
        <v>539</v>
      </c>
      <c r="B17" s="5" t="s">
        <v>538</v>
      </c>
      <c r="C17" s="5" t="s">
        <v>19</v>
      </c>
      <c r="D17" s="5" t="s">
        <v>20</v>
      </c>
      <c r="E17" s="5" t="s">
        <v>36</v>
      </c>
      <c r="F17" s="5" t="s">
        <v>14</v>
      </c>
      <c r="G17" s="6">
        <v>0</v>
      </c>
      <c r="H17" s="6">
        <v>24.48</v>
      </c>
      <c r="I17" s="6">
        <v>0</v>
      </c>
    </row>
    <row r="18" spans="1:9" ht="136.5" x14ac:dyDescent="0.25">
      <c r="A18" s="5" t="s">
        <v>539</v>
      </c>
      <c r="B18" s="5" t="s">
        <v>538</v>
      </c>
      <c r="C18" s="5" t="s">
        <v>55</v>
      </c>
      <c r="D18" s="5" t="s">
        <v>56</v>
      </c>
      <c r="E18" s="5" t="s">
        <v>36</v>
      </c>
      <c r="F18" s="5" t="s">
        <v>14</v>
      </c>
      <c r="G18" s="6">
        <v>0</v>
      </c>
      <c r="H18" s="6">
        <v>0</v>
      </c>
      <c r="I18" s="6">
        <v>500</v>
      </c>
    </row>
    <row r="19" spans="1:9" ht="126" x14ac:dyDescent="0.25">
      <c r="A19" s="5" t="s">
        <v>539</v>
      </c>
      <c r="B19" s="5" t="s">
        <v>538</v>
      </c>
      <c r="C19" s="5" t="s">
        <v>15</v>
      </c>
      <c r="D19" s="5" t="s">
        <v>16</v>
      </c>
      <c r="E19" s="5" t="s">
        <v>36</v>
      </c>
      <c r="F19" s="5" t="s">
        <v>14</v>
      </c>
      <c r="G19" s="6">
        <v>0</v>
      </c>
      <c r="H19" s="6">
        <v>231.99</v>
      </c>
      <c r="I19" s="6">
        <v>0</v>
      </c>
    </row>
    <row r="20" spans="1:9" ht="136.5" x14ac:dyDescent="0.25">
      <c r="A20" s="5" t="s">
        <v>539</v>
      </c>
      <c r="B20" s="5" t="s">
        <v>538</v>
      </c>
      <c r="C20" s="5" t="s">
        <v>47</v>
      </c>
      <c r="D20" s="5" t="s">
        <v>48</v>
      </c>
      <c r="E20" s="5" t="s">
        <v>36</v>
      </c>
      <c r="F20" s="5" t="s">
        <v>49</v>
      </c>
      <c r="G20" s="6">
        <v>228.65</v>
      </c>
      <c r="H20" s="6">
        <v>1902.78</v>
      </c>
      <c r="I20" s="6">
        <v>0</v>
      </c>
    </row>
    <row r="21" spans="1:9" ht="136.5" x14ac:dyDescent="0.25">
      <c r="A21" s="5" t="s">
        <v>539</v>
      </c>
      <c r="B21" s="5" t="s">
        <v>538</v>
      </c>
      <c r="C21" s="5" t="s">
        <v>17</v>
      </c>
      <c r="D21" s="5" t="s">
        <v>18</v>
      </c>
      <c r="E21" s="5" t="s">
        <v>36</v>
      </c>
      <c r="F21" s="5" t="s">
        <v>14</v>
      </c>
      <c r="G21" s="6">
        <v>0</v>
      </c>
      <c r="H21" s="6">
        <v>346.95</v>
      </c>
      <c r="I21" s="6">
        <v>0</v>
      </c>
    </row>
    <row r="22" spans="1:9" x14ac:dyDescent="0.25">
      <c r="F22" s="7"/>
      <c r="G22" s="8">
        <f>SUM(G3:G21)</f>
        <v>228.84</v>
      </c>
      <c r="H22" s="8">
        <f t="shared" ref="H22:I22" si="0">SUM(H3:H21)</f>
        <v>7669.35</v>
      </c>
      <c r="I22" s="8">
        <f t="shared" si="0"/>
        <v>15551.34</v>
      </c>
    </row>
    <row r="23" spans="1:9" x14ac:dyDescent="0.25">
      <c r="F23" s="9" t="s">
        <v>629</v>
      </c>
      <c r="G23" s="10"/>
      <c r="H23" s="10"/>
      <c r="I23" s="10">
        <f>G22+H22+I22</f>
        <v>23449.53</v>
      </c>
    </row>
    <row r="24" spans="1:9" x14ac:dyDescent="0.25">
      <c r="F24" s="11"/>
      <c r="G24" s="12"/>
      <c r="H24" s="12"/>
      <c r="I24" s="12"/>
    </row>
    <row r="25" spans="1:9" x14ac:dyDescent="0.25">
      <c r="F25" s="13" t="s">
        <v>630</v>
      </c>
      <c r="G25" s="14">
        <v>0.19</v>
      </c>
      <c r="H25" s="14">
        <v>3468.56</v>
      </c>
      <c r="I25" s="14">
        <v>7715.41</v>
      </c>
    </row>
    <row r="26" spans="1:9" x14ac:dyDescent="0.25">
      <c r="F26" s="13" t="s">
        <v>629</v>
      </c>
      <c r="G26" s="15"/>
      <c r="H26" s="15"/>
      <c r="I26" s="14">
        <f>G25+H25+I25</f>
        <v>11184.16</v>
      </c>
    </row>
  </sheetData>
  <autoFilter ref="A2:I23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40" workbookViewId="0">
      <selection activeCell="N43" sqref="N4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593</v>
      </c>
      <c r="B3" s="5" t="s">
        <v>592</v>
      </c>
      <c r="C3" s="5" t="s">
        <v>68</v>
      </c>
      <c r="D3" s="5" t="s">
        <v>69</v>
      </c>
      <c r="E3" s="5" t="s">
        <v>205</v>
      </c>
      <c r="F3" s="5" t="s">
        <v>14</v>
      </c>
      <c r="G3" s="6">
        <v>0</v>
      </c>
      <c r="H3" s="6">
        <v>5.0999999999999996</v>
      </c>
      <c r="I3" s="6">
        <v>0</v>
      </c>
    </row>
    <row r="4" spans="1:9" ht="73.5" x14ac:dyDescent="0.25">
      <c r="A4" s="5" t="s">
        <v>591</v>
      </c>
      <c r="B4" s="5" t="s">
        <v>590</v>
      </c>
      <c r="C4" s="5" t="s">
        <v>21</v>
      </c>
      <c r="D4" s="5" t="s">
        <v>22</v>
      </c>
      <c r="E4" s="5" t="s">
        <v>205</v>
      </c>
      <c r="F4" s="5" t="s">
        <v>14</v>
      </c>
      <c r="G4" s="6">
        <v>103326.8</v>
      </c>
      <c r="H4" s="6">
        <v>7834.69</v>
      </c>
      <c r="I4" s="6">
        <v>0</v>
      </c>
    </row>
    <row r="5" spans="1:9" ht="136.5" x14ac:dyDescent="0.25">
      <c r="A5" s="5" t="s">
        <v>589</v>
      </c>
      <c r="B5" s="5" t="s">
        <v>588</v>
      </c>
      <c r="C5" s="5" t="s">
        <v>47</v>
      </c>
      <c r="D5" s="5" t="s">
        <v>48</v>
      </c>
      <c r="E5" s="5" t="s">
        <v>205</v>
      </c>
      <c r="F5" s="5" t="s">
        <v>49</v>
      </c>
      <c r="G5" s="6">
        <v>0</v>
      </c>
      <c r="H5" s="6">
        <v>168.09</v>
      </c>
      <c r="I5" s="6">
        <v>0</v>
      </c>
    </row>
    <row r="6" spans="1:9" ht="126" x14ac:dyDescent="0.25">
      <c r="A6" s="5" t="s">
        <v>589</v>
      </c>
      <c r="B6" s="5" t="s">
        <v>588</v>
      </c>
      <c r="C6" s="5" t="s">
        <v>15</v>
      </c>
      <c r="D6" s="5" t="s">
        <v>16</v>
      </c>
      <c r="E6" s="5" t="s">
        <v>205</v>
      </c>
      <c r="F6" s="5" t="s">
        <v>14</v>
      </c>
      <c r="G6" s="6">
        <v>0</v>
      </c>
      <c r="H6" s="6">
        <v>420.68</v>
      </c>
      <c r="I6" s="6">
        <v>0</v>
      </c>
    </row>
    <row r="7" spans="1:9" ht="126" x14ac:dyDescent="0.25">
      <c r="A7" s="5" t="s">
        <v>589</v>
      </c>
      <c r="B7" s="5" t="s">
        <v>588</v>
      </c>
      <c r="C7" s="5" t="s">
        <v>19</v>
      </c>
      <c r="D7" s="5" t="s">
        <v>20</v>
      </c>
      <c r="E7" s="5" t="s">
        <v>205</v>
      </c>
      <c r="F7" s="5" t="s">
        <v>14</v>
      </c>
      <c r="G7" s="6">
        <v>0</v>
      </c>
      <c r="H7" s="6">
        <v>150.07</v>
      </c>
      <c r="I7" s="6">
        <v>0</v>
      </c>
    </row>
    <row r="8" spans="1:9" ht="136.5" x14ac:dyDescent="0.25">
      <c r="A8" s="5" t="s">
        <v>589</v>
      </c>
      <c r="B8" s="5" t="s">
        <v>588</v>
      </c>
      <c r="C8" s="5" t="s">
        <v>17</v>
      </c>
      <c r="D8" s="5" t="s">
        <v>18</v>
      </c>
      <c r="E8" s="5" t="s">
        <v>205</v>
      </c>
      <c r="F8" s="5" t="s">
        <v>14</v>
      </c>
      <c r="G8" s="6">
        <v>0</v>
      </c>
      <c r="H8" s="6">
        <v>97.27</v>
      </c>
      <c r="I8" s="6">
        <v>0</v>
      </c>
    </row>
    <row r="9" spans="1:9" ht="136.5" x14ac:dyDescent="0.25">
      <c r="A9" s="5" t="s">
        <v>587</v>
      </c>
      <c r="B9" s="5" t="s">
        <v>586</v>
      </c>
      <c r="C9" s="5" t="s">
        <v>47</v>
      </c>
      <c r="D9" s="5" t="s">
        <v>48</v>
      </c>
      <c r="E9" s="5" t="s">
        <v>205</v>
      </c>
      <c r="F9" s="5" t="s">
        <v>49</v>
      </c>
      <c r="G9" s="6">
        <v>0</v>
      </c>
      <c r="H9" s="6">
        <v>112.61</v>
      </c>
      <c r="I9" s="6">
        <v>0</v>
      </c>
    </row>
    <row r="10" spans="1:9" ht="126" x14ac:dyDescent="0.25">
      <c r="A10" s="5" t="s">
        <v>587</v>
      </c>
      <c r="B10" s="5" t="s">
        <v>586</v>
      </c>
      <c r="C10" s="5" t="s">
        <v>15</v>
      </c>
      <c r="D10" s="5" t="s">
        <v>16</v>
      </c>
      <c r="E10" s="5" t="s">
        <v>205</v>
      </c>
      <c r="F10" s="5" t="s">
        <v>14</v>
      </c>
      <c r="G10" s="6">
        <v>0</v>
      </c>
      <c r="H10" s="6">
        <v>18698.57</v>
      </c>
      <c r="I10" s="6">
        <v>0</v>
      </c>
    </row>
    <row r="11" spans="1:9" ht="105" x14ac:dyDescent="0.25">
      <c r="A11" s="5" t="s">
        <v>587</v>
      </c>
      <c r="B11" s="5" t="s">
        <v>586</v>
      </c>
      <c r="C11" s="5" t="s">
        <v>19</v>
      </c>
      <c r="D11" s="5" t="s">
        <v>20</v>
      </c>
      <c r="E11" s="5" t="s">
        <v>205</v>
      </c>
      <c r="F11" s="5" t="s">
        <v>14</v>
      </c>
      <c r="G11" s="6">
        <v>8625.75</v>
      </c>
      <c r="H11" s="6">
        <v>1853.8</v>
      </c>
      <c r="I11" s="6">
        <v>0</v>
      </c>
    </row>
    <row r="12" spans="1:9" ht="136.5" x14ac:dyDescent="0.25">
      <c r="A12" s="5" t="s">
        <v>585</v>
      </c>
      <c r="B12" s="5" t="s">
        <v>584</v>
      </c>
      <c r="C12" s="5" t="s">
        <v>47</v>
      </c>
      <c r="D12" s="5" t="s">
        <v>48</v>
      </c>
      <c r="E12" s="5" t="s">
        <v>205</v>
      </c>
      <c r="F12" s="5" t="s">
        <v>49</v>
      </c>
      <c r="G12" s="6">
        <v>0</v>
      </c>
      <c r="H12" s="6">
        <v>791.78</v>
      </c>
      <c r="I12" s="6">
        <v>0</v>
      </c>
    </row>
    <row r="13" spans="1:9" ht="73.5" x14ac:dyDescent="0.25">
      <c r="A13" s="5" t="s">
        <v>583</v>
      </c>
      <c r="B13" s="5" t="s">
        <v>582</v>
      </c>
      <c r="C13" s="5" t="s">
        <v>85</v>
      </c>
      <c r="D13" s="5" t="s">
        <v>86</v>
      </c>
      <c r="E13" s="5" t="s">
        <v>581</v>
      </c>
      <c r="F13" s="5" t="s">
        <v>14</v>
      </c>
      <c r="G13" s="6">
        <v>0</v>
      </c>
      <c r="H13" s="6">
        <v>400.12</v>
      </c>
      <c r="I13" s="6">
        <v>0</v>
      </c>
    </row>
    <row r="14" spans="1:9" ht="126" x14ac:dyDescent="0.25">
      <c r="A14" s="5" t="s">
        <v>583</v>
      </c>
      <c r="B14" s="5" t="s">
        <v>582</v>
      </c>
      <c r="C14" s="5" t="s">
        <v>15</v>
      </c>
      <c r="D14" s="5" t="s">
        <v>16</v>
      </c>
      <c r="E14" s="5" t="s">
        <v>581</v>
      </c>
      <c r="F14" s="5" t="s">
        <v>14</v>
      </c>
      <c r="G14" s="6">
        <v>0</v>
      </c>
      <c r="H14" s="6">
        <v>20.48</v>
      </c>
      <c r="I14" s="6">
        <v>0</v>
      </c>
    </row>
    <row r="15" spans="1:9" ht="94.5" x14ac:dyDescent="0.25">
      <c r="A15" s="5" t="s">
        <v>583</v>
      </c>
      <c r="B15" s="5" t="s">
        <v>582</v>
      </c>
      <c r="C15" s="5" t="s">
        <v>19</v>
      </c>
      <c r="D15" s="5" t="s">
        <v>20</v>
      </c>
      <c r="E15" s="5" t="s">
        <v>581</v>
      </c>
      <c r="F15" s="5" t="s">
        <v>14</v>
      </c>
      <c r="G15" s="6">
        <v>0</v>
      </c>
      <c r="H15" s="6">
        <v>1352.3</v>
      </c>
      <c r="I15" s="6">
        <v>0</v>
      </c>
    </row>
    <row r="16" spans="1:9" ht="136.5" x14ac:dyDescent="0.25">
      <c r="A16" s="5" t="s">
        <v>583</v>
      </c>
      <c r="B16" s="5" t="s">
        <v>582</v>
      </c>
      <c r="C16" s="5" t="s">
        <v>17</v>
      </c>
      <c r="D16" s="5" t="s">
        <v>18</v>
      </c>
      <c r="E16" s="5" t="s">
        <v>581</v>
      </c>
      <c r="F16" s="5" t="s">
        <v>14</v>
      </c>
      <c r="G16" s="6">
        <v>0</v>
      </c>
      <c r="H16" s="6">
        <v>1729.89</v>
      </c>
      <c r="I16" s="6">
        <v>0</v>
      </c>
    </row>
    <row r="17" spans="1:9" ht="136.5" x14ac:dyDescent="0.25">
      <c r="A17" s="5" t="s">
        <v>580</v>
      </c>
      <c r="B17" s="5" t="s">
        <v>579</v>
      </c>
      <c r="C17" s="5" t="s">
        <v>47</v>
      </c>
      <c r="D17" s="5" t="s">
        <v>48</v>
      </c>
      <c r="E17" s="5" t="s">
        <v>564</v>
      </c>
      <c r="F17" s="5" t="s">
        <v>49</v>
      </c>
      <c r="G17" s="6">
        <v>0</v>
      </c>
      <c r="H17" s="6">
        <v>672.45</v>
      </c>
      <c r="I17" s="6">
        <v>0</v>
      </c>
    </row>
    <row r="18" spans="1:9" ht="126" x14ac:dyDescent="0.25">
      <c r="A18" s="5" t="s">
        <v>580</v>
      </c>
      <c r="B18" s="5" t="s">
        <v>579</v>
      </c>
      <c r="C18" s="5" t="s">
        <v>15</v>
      </c>
      <c r="D18" s="5" t="s">
        <v>16</v>
      </c>
      <c r="E18" s="5" t="s">
        <v>564</v>
      </c>
      <c r="F18" s="5" t="s">
        <v>14</v>
      </c>
      <c r="G18" s="6">
        <v>0</v>
      </c>
      <c r="H18" s="6">
        <v>73.459999999999994</v>
      </c>
      <c r="I18" s="6">
        <v>0</v>
      </c>
    </row>
    <row r="19" spans="1:9" ht="126" x14ac:dyDescent="0.25">
      <c r="A19" s="5" t="s">
        <v>578</v>
      </c>
      <c r="B19" s="5" t="s">
        <v>577</v>
      </c>
      <c r="C19" s="5" t="s">
        <v>73</v>
      </c>
      <c r="D19" s="5" t="s">
        <v>74</v>
      </c>
      <c r="E19" s="5" t="s">
        <v>208</v>
      </c>
      <c r="F19" s="5" t="s">
        <v>14</v>
      </c>
      <c r="G19" s="6">
        <v>296248.59000000003</v>
      </c>
      <c r="H19" s="6">
        <v>173946.11</v>
      </c>
      <c r="I19" s="6">
        <v>0</v>
      </c>
    </row>
    <row r="20" spans="1:9" ht="126" x14ac:dyDescent="0.25">
      <c r="A20" s="5" t="s">
        <v>578</v>
      </c>
      <c r="B20" s="5" t="s">
        <v>577</v>
      </c>
      <c r="C20" s="5" t="s">
        <v>85</v>
      </c>
      <c r="D20" s="5" t="s">
        <v>86</v>
      </c>
      <c r="E20" s="5" t="s">
        <v>208</v>
      </c>
      <c r="F20" s="5" t="s">
        <v>14</v>
      </c>
      <c r="G20" s="6">
        <v>18100.66</v>
      </c>
      <c r="H20" s="6">
        <v>11897.75</v>
      </c>
      <c r="I20" s="6">
        <v>0</v>
      </c>
    </row>
    <row r="21" spans="1:9" ht="126" x14ac:dyDescent="0.25">
      <c r="A21" s="5" t="s">
        <v>578</v>
      </c>
      <c r="B21" s="5" t="s">
        <v>577</v>
      </c>
      <c r="C21" s="5" t="s">
        <v>11</v>
      </c>
      <c r="D21" s="5" t="s">
        <v>12</v>
      </c>
      <c r="E21" s="5" t="s">
        <v>208</v>
      </c>
      <c r="F21" s="5" t="s">
        <v>14</v>
      </c>
      <c r="G21" s="6">
        <v>4234</v>
      </c>
      <c r="H21" s="6">
        <v>1947.13</v>
      </c>
      <c r="I21" s="6">
        <v>0</v>
      </c>
    </row>
    <row r="22" spans="1:9" ht="136.5" x14ac:dyDescent="0.25">
      <c r="A22" s="5" t="s">
        <v>578</v>
      </c>
      <c r="B22" s="5" t="s">
        <v>577</v>
      </c>
      <c r="C22" s="5" t="s">
        <v>47</v>
      </c>
      <c r="D22" s="5" t="s">
        <v>48</v>
      </c>
      <c r="E22" s="5" t="s">
        <v>208</v>
      </c>
      <c r="F22" s="5" t="s">
        <v>49</v>
      </c>
      <c r="G22" s="6">
        <v>526867.04</v>
      </c>
      <c r="H22" s="6">
        <v>512161.18</v>
      </c>
      <c r="I22" s="6">
        <v>73495.199999999997</v>
      </c>
    </row>
    <row r="23" spans="1:9" ht="136.5" x14ac:dyDescent="0.25">
      <c r="A23" s="5" t="s">
        <v>578</v>
      </c>
      <c r="B23" s="5" t="s">
        <v>577</v>
      </c>
      <c r="C23" s="5" t="s">
        <v>87</v>
      </c>
      <c r="D23" s="5" t="s">
        <v>88</v>
      </c>
      <c r="E23" s="5" t="s">
        <v>208</v>
      </c>
      <c r="F23" s="5" t="s">
        <v>14</v>
      </c>
      <c r="G23" s="6">
        <v>64379.5</v>
      </c>
      <c r="H23" s="6">
        <v>36840.76</v>
      </c>
      <c r="I23" s="6">
        <v>0</v>
      </c>
    </row>
    <row r="24" spans="1:9" ht="126" x14ac:dyDescent="0.25">
      <c r="A24" s="5" t="s">
        <v>578</v>
      </c>
      <c r="B24" s="5" t="s">
        <v>577</v>
      </c>
      <c r="C24" s="5" t="s">
        <v>15</v>
      </c>
      <c r="D24" s="5" t="s">
        <v>16</v>
      </c>
      <c r="E24" s="5" t="s">
        <v>208</v>
      </c>
      <c r="F24" s="5" t="s">
        <v>14</v>
      </c>
      <c r="G24" s="6">
        <v>246965.57</v>
      </c>
      <c r="H24" s="6">
        <v>134879.06</v>
      </c>
      <c r="I24" s="6">
        <v>0</v>
      </c>
    </row>
    <row r="25" spans="1:9" ht="126" x14ac:dyDescent="0.25">
      <c r="A25" s="5" t="s">
        <v>578</v>
      </c>
      <c r="B25" s="5" t="s">
        <v>577</v>
      </c>
      <c r="C25" s="5" t="s">
        <v>75</v>
      </c>
      <c r="D25" s="5" t="s">
        <v>76</v>
      </c>
      <c r="E25" s="5" t="s">
        <v>208</v>
      </c>
      <c r="F25" s="5" t="s">
        <v>14</v>
      </c>
      <c r="G25" s="6">
        <v>24622</v>
      </c>
      <c r="H25" s="6">
        <v>19736.62</v>
      </c>
      <c r="I25" s="6">
        <v>0</v>
      </c>
    </row>
    <row r="26" spans="1:9" ht="126" x14ac:dyDescent="0.25">
      <c r="A26" s="5" t="s">
        <v>578</v>
      </c>
      <c r="B26" s="5" t="s">
        <v>577</v>
      </c>
      <c r="C26" s="5" t="s">
        <v>83</v>
      </c>
      <c r="D26" s="5" t="s">
        <v>84</v>
      </c>
      <c r="E26" s="5" t="s">
        <v>208</v>
      </c>
      <c r="F26" s="5" t="s">
        <v>14</v>
      </c>
      <c r="G26" s="6">
        <v>24109.82</v>
      </c>
      <c r="H26" s="6">
        <v>10020.58</v>
      </c>
      <c r="I26" s="6">
        <v>600</v>
      </c>
    </row>
    <row r="27" spans="1:9" ht="126" x14ac:dyDescent="0.25">
      <c r="A27" s="5" t="s">
        <v>578</v>
      </c>
      <c r="B27" s="5" t="s">
        <v>577</v>
      </c>
      <c r="C27" s="5" t="s">
        <v>19</v>
      </c>
      <c r="D27" s="5" t="s">
        <v>20</v>
      </c>
      <c r="E27" s="5" t="s">
        <v>208</v>
      </c>
      <c r="F27" s="5" t="s">
        <v>14</v>
      </c>
      <c r="G27" s="6">
        <v>26177.75</v>
      </c>
      <c r="H27" s="6">
        <v>14345.13</v>
      </c>
      <c r="I27" s="6">
        <v>0</v>
      </c>
    </row>
    <row r="28" spans="1:9" ht="157.5" x14ac:dyDescent="0.25">
      <c r="A28" s="5" t="s">
        <v>578</v>
      </c>
      <c r="B28" s="5" t="s">
        <v>577</v>
      </c>
      <c r="C28" s="5" t="s">
        <v>89</v>
      </c>
      <c r="D28" s="5" t="s">
        <v>90</v>
      </c>
      <c r="E28" s="5" t="s">
        <v>208</v>
      </c>
      <c r="F28" s="5" t="s">
        <v>14</v>
      </c>
      <c r="G28" s="6">
        <v>0</v>
      </c>
      <c r="H28" s="6">
        <v>0</v>
      </c>
      <c r="I28" s="6">
        <v>2400</v>
      </c>
    </row>
    <row r="29" spans="1:9" ht="126" x14ac:dyDescent="0.25">
      <c r="A29" s="5" t="s">
        <v>578</v>
      </c>
      <c r="B29" s="5" t="s">
        <v>577</v>
      </c>
      <c r="C29" s="5" t="s">
        <v>77</v>
      </c>
      <c r="D29" s="5" t="s">
        <v>78</v>
      </c>
      <c r="E29" s="5" t="s">
        <v>208</v>
      </c>
      <c r="F29" s="5" t="s">
        <v>14</v>
      </c>
      <c r="G29" s="6">
        <v>0</v>
      </c>
      <c r="H29" s="6">
        <v>437.19</v>
      </c>
      <c r="I29" s="6">
        <v>0</v>
      </c>
    </row>
    <row r="30" spans="1:9" ht="136.5" x14ac:dyDescent="0.25">
      <c r="A30" s="5" t="s">
        <v>578</v>
      </c>
      <c r="B30" s="5" t="s">
        <v>577</v>
      </c>
      <c r="C30" s="5" t="s">
        <v>17</v>
      </c>
      <c r="D30" s="5" t="s">
        <v>18</v>
      </c>
      <c r="E30" s="5" t="s">
        <v>208</v>
      </c>
      <c r="F30" s="5" t="s">
        <v>14</v>
      </c>
      <c r="G30" s="6">
        <v>57251.12</v>
      </c>
      <c r="H30" s="6">
        <v>31267.439999999999</v>
      </c>
      <c r="I30" s="6">
        <v>0</v>
      </c>
    </row>
    <row r="31" spans="1:9" ht="126" x14ac:dyDescent="0.25">
      <c r="A31" s="5" t="s">
        <v>576</v>
      </c>
      <c r="B31" s="5" t="s">
        <v>575</v>
      </c>
      <c r="C31" s="5" t="s">
        <v>15</v>
      </c>
      <c r="D31" s="5" t="s">
        <v>16</v>
      </c>
      <c r="E31" s="5" t="s">
        <v>208</v>
      </c>
      <c r="F31" s="5" t="s">
        <v>14</v>
      </c>
      <c r="G31" s="6">
        <v>0</v>
      </c>
      <c r="H31" s="6">
        <v>740.62</v>
      </c>
      <c r="I31" s="6">
        <v>0</v>
      </c>
    </row>
    <row r="32" spans="1:9" ht="105" x14ac:dyDescent="0.25">
      <c r="A32" s="5" t="s">
        <v>576</v>
      </c>
      <c r="B32" s="5" t="s">
        <v>575</v>
      </c>
      <c r="C32" s="5" t="s">
        <v>19</v>
      </c>
      <c r="D32" s="5" t="s">
        <v>20</v>
      </c>
      <c r="E32" s="5" t="s">
        <v>208</v>
      </c>
      <c r="F32" s="5" t="s">
        <v>14</v>
      </c>
      <c r="G32" s="6">
        <v>2783.41</v>
      </c>
      <c r="H32" s="6">
        <v>416.98</v>
      </c>
      <c r="I32" s="6">
        <v>0</v>
      </c>
    </row>
    <row r="33" spans="1:9" ht="136.5" x14ac:dyDescent="0.25">
      <c r="A33" s="5" t="s">
        <v>576</v>
      </c>
      <c r="B33" s="5" t="s">
        <v>575</v>
      </c>
      <c r="C33" s="5" t="s">
        <v>17</v>
      </c>
      <c r="D33" s="5" t="s">
        <v>18</v>
      </c>
      <c r="E33" s="5" t="s">
        <v>208</v>
      </c>
      <c r="F33" s="5" t="s">
        <v>14</v>
      </c>
      <c r="G33" s="6">
        <v>1283</v>
      </c>
      <c r="H33" s="6">
        <v>732.64</v>
      </c>
      <c r="I33" s="6">
        <v>0</v>
      </c>
    </row>
    <row r="34" spans="1:9" ht="94.5" x14ac:dyDescent="0.25">
      <c r="A34" s="5" t="s">
        <v>574</v>
      </c>
      <c r="B34" s="5" t="s">
        <v>573</v>
      </c>
      <c r="C34" s="5" t="s">
        <v>68</v>
      </c>
      <c r="D34" s="5" t="s">
        <v>69</v>
      </c>
      <c r="E34" s="5" t="s">
        <v>205</v>
      </c>
      <c r="F34" s="5" t="s">
        <v>14</v>
      </c>
      <c r="G34" s="6">
        <v>0</v>
      </c>
      <c r="H34" s="6">
        <v>0.28999999999999998</v>
      </c>
      <c r="I34" s="6">
        <v>0</v>
      </c>
    </row>
    <row r="35" spans="1:9" ht="136.5" x14ac:dyDescent="0.25">
      <c r="A35" s="5" t="s">
        <v>574</v>
      </c>
      <c r="B35" s="5" t="s">
        <v>573</v>
      </c>
      <c r="C35" s="5" t="s">
        <v>87</v>
      </c>
      <c r="D35" s="5" t="s">
        <v>88</v>
      </c>
      <c r="E35" s="5" t="s">
        <v>205</v>
      </c>
      <c r="F35" s="5" t="s">
        <v>14</v>
      </c>
      <c r="G35" s="6">
        <v>0</v>
      </c>
      <c r="H35" s="6">
        <v>0.01</v>
      </c>
      <c r="I35" s="6">
        <v>0</v>
      </c>
    </row>
    <row r="36" spans="1:9" ht="94.5" x14ac:dyDescent="0.25">
      <c r="A36" s="5" t="s">
        <v>572</v>
      </c>
      <c r="B36" s="5" t="s">
        <v>571</v>
      </c>
      <c r="C36" s="5" t="s">
        <v>68</v>
      </c>
      <c r="D36" s="5" t="s">
        <v>69</v>
      </c>
      <c r="E36" s="5" t="s">
        <v>205</v>
      </c>
      <c r="F36" s="5" t="s">
        <v>14</v>
      </c>
      <c r="G36" s="6">
        <v>0</v>
      </c>
      <c r="H36" s="6">
        <v>6.74</v>
      </c>
      <c r="I36" s="6">
        <v>0</v>
      </c>
    </row>
    <row r="37" spans="1:9" ht="126" x14ac:dyDescent="0.25">
      <c r="A37" s="5" t="s">
        <v>572</v>
      </c>
      <c r="B37" s="5" t="s">
        <v>571</v>
      </c>
      <c r="C37" s="5" t="s">
        <v>15</v>
      </c>
      <c r="D37" s="5" t="s">
        <v>16</v>
      </c>
      <c r="E37" s="5" t="s">
        <v>205</v>
      </c>
      <c r="F37" s="5" t="s">
        <v>14</v>
      </c>
      <c r="G37" s="6">
        <v>0</v>
      </c>
      <c r="H37" s="6">
        <v>1.53</v>
      </c>
      <c r="I37" s="6">
        <v>0</v>
      </c>
    </row>
    <row r="38" spans="1:9" ht="136.5" x14ac:dyDescent="0.25">
      <c r="A38" s="5" t="s">
        <v>570</v>
      </c>
      <c r="B38" s="5" t="s">
        <v>569</v>
      </c>
      <c r="C38" s="5" t="s">
        <v>47</v>
      </c>
      <c r="D38" s="5" t="s">
        <v>48</v>
      </c>
      <c r="E38" s="5" t="s">
        <v>208</v>
      </c>
      <c r="F38" s="5" t="s">
        <v>49</v>
      </c>
      <c r="G38" s="6">
        <v>0</v>
      </c>
      <c r="H38" s="6">
        <v>5.99</v>
      </c>
      <c r="I38" s="6">
        <v>0</v>
      </c>
    </row>
    <row r="39" spans="1:9" ht="126" x14ac:dyDescent="0.25">
      <c r="A39" s="5" t="s">
        <v>570</v>
      </c>
      <c r="B39" s="5" t="s">
        <v>569</v>
      </c>
      <c r="C39" s="5" t="s">
        <v>15</v>
      </c>
      <c r="D39" s="5" t="s">
        <v>16</v>
      </c>
      <c r="E39" s="5" t="s">
        <v>208</v>
      </c>
      <c r="F39" s="5" t="s">
        <v>14</v>
      </c>
      <c r="G39" s="6">
        <v>0</v>
      </c>
      <c r="H39" s="6">
        <v>366.98</v>
      </c>
      <c r="I39" s="6">
        <v>0</v>
      </c>
    </row>
    <row r="40" spans="1:9" ht="126" x14ac:dyDescent="0.25">
      <c r="A40" s="5" t="s">
        <v>568</v>
      </c>
      <c r="B40" s="5" t="s">
        <v>567</v>
      </c>
      <c r="C40" s="5" t="s">
        <v>15</v>
      </c>
      <c r="D40" s="5" t="s">
        <v>16</v>
      </c>
      <c r="E40" s="5" t="s">
        <v>205</v>
      </c>
      <c r="F40" s="5" t="s">
        <v>14</v>
      </c>
      <c r="G40" s="6">
        <v>72946.100000000006</v>
      </c>
      <c r="H40" s="6">
        <v>19529.77</v>
      </c>
      <c r="I40" s="6">
        <v>0</v>
      </c>
    </row>
    <row r="41" spans="1:9" ht="94.5" x14ac:dyDescent="0.25">
      <c r="A41" s="5" t="s">
        <v>568</v>
      </c>
      <c r="B41" s="5" t="s">
        <v>567</v>
      </c>
      <c r="C41" s="5" t="s">
        <v>19</v>
      </c>
      <c r="D41" s="5" t="s">
        <v>20</v>
      </c>
      <c r="E41" s="5" t="s">
        <v>205</v>
      </c>
      <c r="F41" s="5" t="s">
        <v>14</v>
      </c>
      <c r="G41" s="6">
        <v>9361.91</v>
      </c>
      <c r="H41" s="6">
        <v>795.22</v>
      </c>
      <c r="I41" s="6">
        <v>0</v>
      </c>
    </row>
    <row r="42" spans="1:9" ht="136.5" x14ac:dyDescent="0.25">
      <c r="A42" s="5" t="s">
        <v>568</v>
      </c>
      <c r="B42" s="5" t="s">
        <v>567</v>
      </c>
      <c r="C42" s="5" t="s">
        <v>17</v>
      </c>
      <c r="D42" s="5" t="s">
        <v>18</v>
      </c>
      <c r="E42" s="5" t="s">
        <v>205</v>
      </c>
      <c r="F42" s="5" t="s">
        <v>14</v>
      </c>
      <c r="G42" s="6">
        <v>13798.65</v>
      </c>
      <c r="H42" s="6">
        <v>2017.51</v>
      </c>
      <c r="I42" s="6">
        <v>0</v>
      </c>
    </row>
    <row r="43" spans="1:9" ht="136.5" x14ac:dyDescent="0.25">
      <c r="A43" s="5" t="s">
        <v>566</v>
      </c>
      <c r="B43" s="5" t="s">
        <v>565</v>
      </c>
      <c r="C43" s="5" t="s">
        <v>47</v>
      </c>
      <c r="D43" s="5" t="s">
        <v>48</v>
      </c>
      <c r="E43" s="5" t="s">
        <v>564</v>
      </c>
      <c r="F43" s="5" t="s">
        <v>49</v>
      </c>
      <c r="G43" s="6">
        <v>0</v>
      </c>
      <c r="H43" s="6">
        <v>122.06</v>
      </c>
      <c r="I43" s="6">
        <v>0</v>
      </c>
    </row>
    <row r="44" spans="1:9" ht="126" x14ac:dyDescent="0.25">
      <c r="A44" s="5" t="s">
        <v>566</v>
      </c>
      <c r="B44" s="5" t="s">
        <v>565</v>
      </c>
      <c r="C44" s="5" t="s">
        <v>15</v>
      </c>
      <c r="D44" s="5" t="s">
        <v>16</v>
      </c>
      <c r="E44" s="5" t="s">
        <v>564</v>
      </c>
      <c r="F44" s="5" t="s">
        <v>14</v>
      </c>
      <c r="G44" s="6">
        <v>0</v>
      </c>
      <c r="H44" s="6">
        <v>445.17</v>
      </c>
      <c r="I44" s="6">
        <v>0</v>
      </c>
    </row>
    <row r="45" spans="1:9" ht="73.5" x14ac:dyDescent="0.25">
      <c r="A45" s="5" t="s">
        <v>566</v>
      </c>
      <c r="B45" s="5" t="s">
        <v>565</v>
      </c>
      <c r="C45" s="5" t="s">
        <v>21</v>
      </c>
      <c r="D45" s="5" t="s">
        <v>22</v>
      </c>
      <c r="E45" s="5" t="s">
        <v>564</v>
      </c>
      <c r="F45" s="5" t="s">
        <v>14</v>
      </c>
      <c r="G45" s="6">
        <v>0</v>
      </c>
      <c r="H45" s="6">
        <v>170.31</v>
      </c>
      <c r="I45" s="6">
        <v>0</v>
      </c>
    </row>
    <row r="46" spans="1:9" ht="94.5" x14ac:dyDescent="0.25">
      <c r="A46" s="5" t="s">
        <v>566</v>
      </c>
      <c r="B46" s="5" t="s">
        <v>565</v>
      </c>
      <c r="C46" s="5" t="s">
        <v>19</v>
      </c>
      <c r="D46" s="5" t="s">
        <v>20</v>
      </c>
      <c r="E46" s="5" t="s">
        <v>564</v>
      </c>
      <c r="F46" s="5" t="s">
        <v>14</v>
      </c>
      <c r="G46" s="6">
        <v>0</v>
      </c>
      <c r="H46" s="6">
        <v>34.26</v>
      </c>
      <c r="I46" s="6">
        <v>0</v>
      </c>
    </row>
    <row r="47" spans="1:9" ht="136.5" x14ac:dyDescent="0.25">
      <c r="A47" s="5" t="s">
        <v>566</v>
      </c>
      <c r="B47" s="5" t="s">
        <v>565</v>
      </c>
      <c r="C47" s="5" t="s">
        <v>17</v>
      </c>
      <c r="D47" s="5" t="s">
        <v>18</v>
      </c>
      <c r="E47" s="5" t="s">
        <v>564</v>
      </c>
      <c r="F47" s="5" t="s">
        <v>14</v>
      </c>
      <c r="G47" s="6">
        <v>3478.86</v>
      </c>
      <c r="H47" s="6">
        <v>82.62</v>
      </c>
      <c r="I47" s="6">
        <v>0</v>
      </c>
    </row>
    <row r="48" spans="1:9" ht="126" x14ac:dyDescent="0.25">
      <c r="A48" s="5" t="s">
        <v>563</v>
      </c>
      <c r="B48" s="5" t="s">
        <v>562</v>
      </c>
      <c r="C48" s="5" t="s">
        <v>15</v>
      </c>
      <c r="D48" s="5" t="s">
        <v>16</v>
      </c>
      <c r="E48" s="5" t="s">
        <v>205</v>
      </c>
      <c r="F48" s="5" t="s">
        <v>14</v>
      </c>
      <c r="G48" s="6">
        <v>0</v>
      </c>
      <c r="H48" s="6">
        <v>64.8</v>
      </c>
      <c r="I48" s="6">
        <v>0</v>
      </c>
    </row>
    <row r="49" spans="1:9" ht="136.5" x14ac:dyDescent="0.25">
      <c r="A49" s="5" t="s">
        <v>561</v>
      </c>
      <c r="B49" s="5" t="s">
        <v>560</v>
      </c>
      <c r="C49" s="5" t="s">
        <v>47</v>
      </c>
      <c r="D49" s="5" t="s">
        <v>48</v>
      </c>
      <c r="E49" s="5" t="s">
        <v>205</v>
      </c>
      <c r="F49" s="5" t="s">
        <v>49</v>
      </c>
      <c r="G49" s="6">
        <v>0</v>
      </c>
      <c r="H49" s="6">
        <v>6.48</v>
      </c>
      <c r="I49" s="6">
        <v>0</v>
      </c>
    </row>
    <row r="50" spans="1:9" ht="94.5" x14ac:dyDescent="0.25">
      <c r="A50" s="5" t="s">
        <v>561</v>
      </c>
      <c r="B50" s="5" t="s">
        <v>560</v>
      </c>
      <c r="C50" s="5" t="s">
        <v>19</v>
      </c>
      <c r="D50" s="5" t="s">
        <v>20</v>
      </c>
      <c r="E50" s="5" t="s">
        <v>205</v>
      </c>
      <c r="F50" s="5" t="s">
        <v>14</v>
      </c>
      <c r="G50" s="6">
        <v>0</v>
      </c>
      <c r="H50" s="6">
        <v>1.82</v>
      </c>
      <c r="I50" s="6">
        <v>0</v>
      </c>
    </row>
    <row r="51" spans="1:9" x14ac:dyDescent="0.25">
      <c r="F51" s="7"/>
      <c r="G51" s="8">
        <f>SUM(G3:G50)</f>
        <v>1504560.5300000003</v>
      </c>
      <c r="H51" s="8">
        <f t="shared" ref="H51:I51" si="0">SUM(H3:H50)</f>
        <v>1007402.1100000001</v>
      </c>
      <c r="I51" s="8">
        <f t="shared" si="0"/>
        <v>76495.199999999997</v>
      </c>
    </row>
    <row r="52" spans="1:9" x14ac:dyDescent="0.25">
      <c r="F52" s="9" t="s">
        <v>629</v>
      </c>
      <c r="G52" s="10"/>
      <c r="H52" s="10"/>
      <c r="I52" s="10">
        <f>G51+H51+I51</f>
        <v>2588457.8400000008</v>
      </c>
    </row>
    <row r="53" spans="1:9" x14ac:dyDescent="0.25">
      <c r="F53" s="11"/>
      <c r="G53" s="12"/>
      <c r="H53" s="12"/>
      <c r="I53" s="12"/>
    </row>
    <row r="54" spans="1:9" x14ac:dyDescent="0.25">
      <c r="F54" s="13" t="s">
        <v>630</v>
      </c>
      <c r="G54" s="14">
        <v>821400.87</v>
      </c>
      <c r="H54" s="14">
        <v>453214.95</v>
      </c>
      <c r="I54" s="14">
        <v>0</v>
      </c>
    </row>
    <row r="55" spans="1:9" x14ac:dyDescent="0.25">
      <c r="F55" s="13" t="s">
        <v>629</v>
      </c>
      <c r="G55" s="15"/>
      <c r="H55" s="15"/>
      <c r="I55" s="14">
        <f>G54+H54+I54</f>
        <v>1274615.82</v>
      </c>
    </row>
  </sheetData>
  <autoFilter ref="A2:I5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2" workbookViewId="0">
      <selection activeCell="G6" sqref="G6:I3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627</v>
      </c>
      <c r="B3" s="5" t="s">
        <v>626</v>
      </c>
      <c r="C3" s="5" t="s">
        <v>15</v>
      </c>
      <c r="D3" s="5" t="s">
        <v>16</v>
      </c>
      <c r="E3" s="5" t="s">
        <v>38</v>
      </c>
      <c r="F3" s="5" t="s">
        <v>14</v>
      </c>
      <c r="G3" s="6">
        <v>0</v>
      </c>
      <c r="H3" s="6">
        <v>1.3</v>
      </c>
      <c r="I3" s="6">
        <v>0</v>
      </c>
    </row>
    <row r="4" spans="1:9" ht="94.5" x14ac:dyDescent="0.25">
      <c r="A4" s="5" t="s">
        <v>625</v>
      </c>
      <c r="B4" s="5" t="s">
        <v>624</v>
      </c>
      <c r="C4" s="5" t="s">
        <v>19</v>
      </c>
      <c r="D4" s="5" t="s">
        <v>20</v>
      </c>
      <c r="E4" s="5" t="s">
        <v>38</v>
      </c>
      <c r="F4" s="5" t="s">
        <v>14</v>
      </c>
      <c r="G4" s="6">
        <v>0</v>
      </c>
      <c r="H4" s="6">
        <v>7.27</v>
      </c>
      <c r="I4" s="6">
        <v>0</v>
      </c>
    </row>
    <row r="5" spans="1:9" ht="126" x14ac:dyDescent="0.25">
      <c r="A5" s="5" t="s">
        <v>625</v>
      </c>
      <c r="B5" s="5" t="s">
        <v>624</v>
      </c>
      <c r="C5" s="5" t="s">
        <v>15</v>
      </c>
      <c r="D5" s="5" t="s">
        <v>16</v>
      </c>
      <c r="E5" s="5" t="s">
        <v>38</v>
      </c>
      <c r="F5" s="5" t="s">
        <v>14</v>
      </c>
      <c r="G5" s="6">
        <v>0</v>
      </c>
      <c r="H5" s="6">
        <v>10.31</v>
      </c>
      <c r="I5" s="6">
        <v>0</v>
      </c>
    </row>
    <row r="6" spans="1:9" ht="136.5" x14ac:dyDescent="0.25">
      <c r="A6" s="5" t="s">
        <v>623</v>
      </c>
      <c r="B6" s="5" t="s">
        <v>622</v>
      </c>
      <c r="C6" s="5" t="s">
        <v>47</v>
      </c>
      <c r="D6" s="5" t="s">
        <v>48</v>
      </c>
      <c r="E6" s="5" t="s">
        <v>39</v>
      </c>
      <c r="F6" s="5" t="s">
        <v>49</v>
      </c>
      <c r="G6" s="6">
        <v>62965.62</v>
      </c>
      <c r="H6" s="6">
        <v>2444.81</v>
      </c>
      <c r="I6" s="6">
        <v>0</v>
      </c>
    </row>
    <row r="7" spans="1:9" ht="136.5" x14ac:dyDescent="0.25">
      <c r="A7" s="5" t="s">
        <v>623</v>
      </c>
      <c r="B7" s="5" t="s">
        <v>622</v>
      </c>
      <c r="C7" s="5" t="s">
        <v>47</v>
      </c>
      <c r="D7" s="5" t="s">
        <v>48</v>
      </c>
      <c r="E7" s="5" t="s">
        <v>599</v>
      </c>
      <c r="F7" s="5" t="s">
        <v>49</v>
      </c>
      <c r="G7" s="6">
        <v>72189</v>
      </c>
      <c r="H7" s="6">
        <v>2973.41</v>
      </c>
      <c r="I7" s="6">
        <v>0</v>
      </c>
    </row>
    <row r="8" spans="1:9" ht="126" x14ac:dyDescent="0.25">
      <c r="A8" s="5" t="s">
        <v>623</v>
      </c>
      <c r="B8" s="5" t="s">
        <v>622</v>
      </c>
      <c r="C8" s="5" t="s">
        <v>15</v>
      </c>
      <c r="D8" s="5" t="s">
        <v>16</v>
      </c>
      <c r="E8" s="5" t="s">
        <v>38</v>
      </c>
      <c r="F8" s="5" t="s">
        <v>14</v>
      </c>
      <c r="G8" s="6">
        <v>0</v>
      </c>
      <c r="H8" s="6">
        <v>294.45999999999998</v>
      </c>
      <c r="I8" s="6">
        <v>0</v>
      </c>
    </row>
    <row r="9" spans="1:9" ht="126" x14ac:dyDescent="0.25">
      <c r="A9" s="5" t="s">
        <v>621</v>
      </c>
      <c r="B9" s="5" t="s">
        <v>620</v>
      </c>
      <c r="C9" s="5" t="s">
        <v>15</v>
      </c>
      <c r="D9" s="5" t="s">
        <v>16</v>
      </c>
      <c r="E9" s="5" t="s">
        <v>619</v>
      </c>
      <c r="F9" s="5" t="s">
        <v>14</v>
      </c>
      <c r="G9" s="6">
        <v>0</v>
      </c>
      <c r="H9" s="6">
        <v>110.08</v>
      </c>
      <c r="I9" s="6">
        <v>0</v>
      </c>
    </row>
    <row r="10" spans="1:9" ht="126" x14ac:dyDescent="0.25">
      <c r="A10" s="5" t="s">
        <v>618</v>
      </c>
      <c r="B10" s="5" t="s">
        <v>617</v>
      </c>
      <c r="C10" s="5" t="s">
        <v>15</v>
      </c>
      <c r="D10" s="5" t="s">
        <v>16</v>
      </c>
      <c r="E10" s="5" t="s">
        <v>38</v>
      </c>
      <c r="F10" s="5" t="s">
        <v>14</v>
      </c>
      <c r="G10" s="6">
        <v>0</v>
      </c>
      <c r="H10" s="6">
        <v>312</v>
      </c>
      <c r="I10" s="6">
        <v>0</v>
      </c>
    </row>
    <row r="11" spans="1:9" ht="136.5" x14ac:dyDescent="0.25">
      <c r="A11" s="5" t="s">
        <v>616</v>
      </c>
      <c r="B11" s="5" t="s">
        <v>615</v>
      </c>
      <c r="C11" s="5" t="s">
        <v>17</v>
      </c>
      <c r="D11" s="5" t="s">
        <v>18</v>
      </c>
      <c r="E11" s="5" t="s">
        <v>614</v>
      </c>
      <c r="F11" s="5" t="s">
        <v>14</v>
      </c>
      <c r="G11" s="6">
        <v>0</v>
      </c>
      <c r="H11" s="6">
        <v>1.87</v>
      </c>
      <c r="I11" s="6">
        <v>0</v>
      </c>
    </row>
    <row r="12" spans="1:9" ht="126" x14ac:dyDescent="0.25">
      <c r="A12" s="5" t="s">
        <v>613</v>
      </c>
      <c r="B12" s="5" t="s">
        <v>612</v>
      </c>
      <c r="C12" s="5" t="s">
        <v>15</v>
      </c>
      <c r="D12" s="5" t="s">
        <v>16</v>
      </c>
      <c r="E12" s="5" t="s">
        <v>611</v>
      </c>
      <c r="F12" s="5" t="s">
        <v>14</v>
      </c>
      <c r="G12" s="6">
        <v>1.01</v>
      </c>
      <c r="H12" s="6">
        <v>3024.27</v>
      </c>
      <c r="I12" s="6">
        <v>0</v>
      </c>
    </row>
    <row r="13" spans="1:9" ht="136.5" x14ac:dyDescent="0.25">
      <c r="A13" s="5" t="s">
        <v>613</v>
      </c>
      <c r="B13" s="5" t="s">
        <v>612</v>
      </c>
      <c r="C13" s="5" t="s">
        <v>47</v>
      </c>
      <c r="D13" s="5" t="s">
        <v>48</v>
      </c>
      <c r="E13" s="5" t="s">
        <v>611</v>
      </c>
      <c r="F13" s="5" t="s">
        <v>49</v>
      </c>
      <c r="G13" s="6">
        <v>0</v>
      </c>
      <c r="H13" s="6">
        <v>1213.53</v>
      </c>
      <c r="I13" s="6">
        <v>0</v>
      </c>
    </row>
    <row r="14" spans="1:9" ht="136.5" x14ac:dyDescent="0.25">
      <c r="A14" s="5" t="s">
        <v>613</v>
      </c>
      <c r="B14" s="5" t="s">
        <v>612</v>
      </c>
      <c r="C14" s="5" t="s">
        <v>17</v>
      </c>
      <c r="D14" s="5" t="s">
        <v>18</v>
      </c>
      <c r="E14" s="5" t="s">
        <v>611</v>
      </c>
      <c r="F14" s="5" t="s">
        <v>14</v>
      </c>
      <c r="G14" s="6">
        <v>0</v>
      </c>
      <c r="H14" s="6">
        <v>780.65</v>
      </c>
      <c r="I14" s="6">
        <v>0</v>
      </c>
    </row>
    <row r="15" spans="1:9" ht="94.5" x14ac:dyDescent="0.25">
      <c r="A15" s="5" t="s">
        <v>613</v>
      </c>
      <c r="B15" s="5" t="s">
        <v>612</v>
      </c>
      <c r="C15" s="5" t="s">
        <v>19</v>
      </c>
      <c r="D15" s="5" t="s">
        <v>20</v>
      </c>
      <c r="E15" s="5" t="s">
        <v>611</v>
      </c>
      <c r="F15" s="5" t="s">
        <v>14</v>
      </c>
      <c r="G15" s="6">
        <v>0</v>
      </c>
      <c r="H15" s="6">
        <v>303.27999999999997</v>
      </c>
      <c r="I15" s="6">
        <v>0</v>
      </c>
    </row>
    <row r="16" spans="1:9" ht="136.5" x14ac:dyDescent="0.25">
      <c r="A16" s="5" t="s">
        <v>610</v>
      </c>
      <c r="B16" s="5" t="s">
        <v>609</v>
      </c>
      <c r="C16" s="5" t="s">
        <v>17</v>
      </c>
      <c r="D16" s="5" t="s">
        <v>18</v>
      </c>
      <c r="E16" s="5" t="s">
        <v>608</v>
      </c>
      <c r="F16" s="5" t="s">
        <v>14</v>
      </c>
      <c r="G16" s="6">
        <v>18664.689999999999</v>
      </c>
      <c r="H16" s="6">
        <v>1244.99</v>
      </c>
      <c r="I16" s="6">
        <v>0</v>
      </c>
    </row>
    <row r="17" spans="1:9" ht="94.5" x14ac:dyDescent="0.25">
      <c r="A17" s="5" t="s">
        <v>610</v>
      </c>
      <c r="B17" s="5" t="s">
        <v>609</v>
      </c>
      <c r="C17" s="5" t="s">
        <v>19</v>
      </c>
      <c r="D17" s="5" t="s">
        <v>20</v>
      </c>
      <c r="E17" s="5" t="s">
        <v>608</v>
      </c>
      <c r="F17" s="5" t="s">
        <v>14</v>
      </c>
      <c r="G17" s="6">
        <v>7926.63</v>
      </c>
      <c r="H17" s="6">
        <v>533.29</v>
      </c>
      <c r="I17" s="6">
        <v>227.75</v>
      </c>
    </row>
    <row r="18" spans="1:9" ht="136.5" x14ac:dyDescent="0.25">
      <c r="A18" s="5" t="s">
        <v>610</v>
      </c>
      <c r="B18" s="5" t="s">
        <v>609</v>
      </c>
      <c r="C18" s="5" t="s">
        <v>47</v>
      </c>
      <c r="D18" s="5" t="s">
        <v>48</v>
      </c>
      <c r="E18" s="5" t="s">
        <v>608</v>
      </c>
      <c r="F18" s="5" t="s">
        <v>49</v>
      </c>
      <c r="G18" s="6">
        <v>16005.29</v>
      </c>
      <c r="H18" s="6">
        <v>2122.31</v>
      </c>
      <c r="I18" s="6">
        <v>1545.3</v>
      </c>
    </row>
    <row r="19" spans="1:9" ht="126" x14ac:dyDescent="0.25">
      <c r="A19" s="5" t="s">
        <v>610</v>
      </c>
      <c r="B19" s="5" t="s">
        <v>609</v>
      </c>
      <c r="C19" s="5" t="s">
        <v>15</v>
      </c>
      <c r="D19" s="5" t="s">
        <v>16</v>
      </c>
      <c r="E19" s="5" t="s">
        <v>608</v>
      </c>
      <c r="F19" s="5" t="s">
        <v>14</v>
      </c>
      <c r="G19" s="6">
        <v>80513.75</v>
      </c>
      <c r="H19" s="6">
        <v>5669.64</v>
      </c>
      <c r="I19" s="6">
        <v>0</v>
      </c>
    </row>
    <row r="20" spans="1:9" ht="126" x14ac:dyDescent="0.25">
      <c r="A20" s="5" t="s">
        <v>607</v>
      </c>
      <c r="B20" s="5" t="s">
        <v>606</v>
      </c>
      <c r="C20" s="5" t="s">
        <v>15</v>
      </c>
      <c r="D20" s="5" t="s">
        <v>16</v>
      </c>
      <c r="E20" s="5" t="s">
        <v>605</v>
      </c>
      <c r="F20" s="5" t="s">
        <v>14</v>
      </c>
      <c r="G20" s="6">
        <v>0</v>
      </c>
      <c r="H20" s="6">
        <v>125.41</v>
      </c>
      <c r="I20" s="6">
        <v>0</v>
      </c>
    </row>
    <row r="21" spans="1:9" ht="136.5" x14ac:dyDescent="0.25">
      <c r="A21" s="5" t="s">
        <v>607</v>
      </c>
      <c r="B21" s="5" t="s">
        <v>606</v>
      </c>
      <c r="C21" s="5" t="s">
        <v>17</v>
      </c>
      <c r="D21" s="5" t="s">
        <v>18</v>
      </c>
      <c r="E21" s="5" t="s">
        <v>605</v>
      </c>
      <c r="F21" s="5" t="s">
        <v>14</v>
      </c>
      <c r="G21" s="6">
        <v>0</v>
      </c>
      <c r="H21" s="6">
        <v>61.39</v>
      </c>
      <c r="I21" s="6">
        <v>0</v>
      </c>
    </row>
    <row r="22" spans="1:9" ht="136.5" x14ac:dyDescent="0.25">
      <c r="A22" s="5" t="s">
        <v>604</v>
      </c>
      <c r="B22" s="5" t="s">
        <v>603</v>
      </c>
      <c r="C22" s="5" t="s">
        <v>47</v>
      </c>
      <c r="D22" s="5" t="s">
        <v>48</v>
      </c>
      <c r="E22" s="5" t="s">
        <v>602</v>
      </c>
      <c r="F22" s="5" t="s">
        <v>49</v>
      </c>
      <c r="G22" s="6">
        <v>0</v>
      </c>
      <c r="H22" s="6">
        <v>156.86000000000001</v>
      </c>
      <c r="I22" s="6">
        <v>0</v>
      </c>
    </row>
    <row r="23" spans="1:9" ht="136.5" x14ac:dyDescent="0.25">
      <c r="A23" s="5" t="s">
        <v>604</v>
      </c>
      <c r="B23" s="5" t="s">
        <v>603</v>
      </c>
      <c r="C23" s="5" t="s">
        <v>17</v>
      </c>
      <c r="D23" s="5" t="s">
        <v>18</v>
      </c>
      <c r="E23" s="5" t="s">
        <v>602</v>
      </c>
      <c r="F23" s="5" t="s">
        <v>14</v>
      </c>
      <c r="G23" s="6">
        <v>0</v>
      </c>
      <c r="H23" s="6">
        <v>44.99</v>
      </c>
      <c r="I23" s="6">
        <v>0</v>
      </c>
    </row>
    <row r="24" spans="1:9" ht="126" x14ac:dyDescent="0.25">
      <c r="A24" s="5" t="s">
        <v>604</v>
      </c>
      <c r="B24" s="5" t="s">
        <v>603</v>
      </c>
      <c r="C24" s="5" t="s">
        <v>15</v>
      </c>
      <c r="D24" s="5" t="s">
        <v>16</v>
      </c>
      <c r="E24" s="5" t="s">
        <v>602</v>
      </c>
      <c r="F24" s="5" t="s">
        <v>14</v>
      </c>
      <c r="G24" s="6">
        <v>0</v>
      </c>
      <c r="H24" s="6">
        <v>160.86000000000001</v>
      </c>
      <c r="I24" s="6">
        <v>0</v>
      </c>
    </row>
    <row r="25" spans="1:9" ht="136.5" x14ac:dyDescent="0.25">
      <c r="A25" s="5" t="s">
        <v>601</v>
      </c>
      <c r="B25" s="5" t="s">
        <v>600</v>
      </c>
      <c r="C25" s="5" t="s">
        <v>47</v>
      </c>
      <c r="D25" s="5" t="s">
        <v>48</v>
      </c>
      <c r="E25" s="5" t="s">
        <v>599</v>
      </c>
      <c r="F25" s="5" t="s">
        <v>49</v>
      </c>
      <c r="G25" s="6">
        <v>9431.27</v>
      </c>
      <c r="H25" s="6">
        <v>1050.1500000000001</v>
      </c>
      <c r="I25" s="6">
        <v>0</v>
      </c>
    </row>
    <row r="26" spans="1:9" ht="136.5" x14ac:dyDescent="0.25">
      <c r="A26" s="5" t="s">
        <v>598</v>
      </c>
      <c r="B26" s="5" t="s">
        <v>597</v>
      </c>
      <c r="C26" s="5" t="s">
        <v>47</v>
      </c>
      <c r="D26" s="5" t="s">
        <v>48</v>
      </c>
      <c r="E26" s="5" t="s">
        <v>596</v>
      </c>
      <c r="F26" s="5" t="s">
        <v>49</v>
      </c>
      <c r="G26" s="6">
        <v>0</v>
      </c>
      <c r="H26" s="6">
        <v>296.01</v>
      </c>
      <c r="I26" s="6">
        <v>0</v>
      </c>
    </row>
    <row r="27" spans="1:9" ht="136.5" x14ac:dyDescent="0.25">
      <c r="A27" s="5" t="s">
        <v>598</v>
      </c>
      <c r="B27" s="5" t="s">
        <v>597</v>
      </c>
      <c r="C27" s="5" t="s">
        <v>17</v>
      </c>
      <c r="D27" s="5" t="s">
        <v>18</v>
      </c>
      <c r="E27" s="5" t="s">
        <v>596</v>
      </c>
      <c r="F27" s="5" t="s">
        <v>14</v>
      </c>
      <c r="G27" s="6">
        <v>0</v>
      </c>
      <c r="H27" s="6">
        <v>706.07</v>
      </c>
      <c r="I27" s="6">
        <v>0</v>
      </c>
    </row>
    <row r="28" spans="1:9" ht="126" x14ac:dyDescent="0.25">
      <c r="A28" s="5" t="s">
        <v>598</v>
      </c>
      <c r="B28" s="5" t="s">
        <v>597</v>
      </c>
      <c r="C28" s="5" t="s">
        <v>15</v>
      </c>
      <c r="D28" s="5" t="s">
        <v>16</v>
      </c>
      <c r="E28" s="5" t="s">
        <v>596</v>
      </c>
      <c r="F28" s="5" t="s">
        <v>14</v>
      </c>
      <c r="G28" s="6">
        <v>0</v>
      </c>
      <c r="H28" s="6">
        <v>302.26</v>
      </c>
      <c r="I28" s="6">
        <v>0</v>
      </c>
    </row>
    <row r="29" spans="1:9" ht="73.5" x14ac:dyDescent="0.25">
      <c r="A29" s="5" t="s">
        <v>598</v>
      </c>
      <c r="B29" s="5" t="s">
        <v>597</v>
      </c>
      <c r="C29" s="5" t="s">
        <v>11</v>
      </c>
      <c r="D29" s="5" t="s">
        <v>12</v>
      </c>
      <c r="E29" s="5" t="s">
        <v>596</v>
      </c>
      <c r="F29" s="5" t="s">
        <v>14</v>
      </c>
      <c r="G29" s="6">
        <v>0</v>
      </c>
      <c r="H29" s="6">
        <v>10.54</v>
      </c>
      <c r="I29" s="6">
        <v>0</v>
      </c>
    </row>
    <row r="30" spans="1:9" ht="94.5" x14ac:dyDescent="0.25">
      <c r="A30" s="5" t="s">
        <v>595</v>
      </c>
      <c r="B30" s="5" t="s">
        <v>594</v>
      </c>
      <c r="C30" s="5" t="s">
        <v>19</v>
      </c>
      <c r="D30" s="5" t="s">
        <v>20</v>
      </c>
      <c r="E30" s="5" t="s">
        <v>38</v>
      </c>
      <c r="F30" s="5" t="s">
        <v>14</v>
      </c>
      <c r="G30" s="6">
        <v>0</v>
      </c>
      <c r="H30" s="6">
        <v>58.05</v>
      </c>
      <c r="I30" s="6">
        <v>0</v>
      </c>
    </row>
    <row r="31" spans="1:9" ht="136.5" x14ac:dyDescent="0.25">
      <c r="A31" s="5" t="s">
        <v>595</v>
      </c>
      <c r="B31" s="5" t="s">
        <v>594</v>
      </c>
      <c r="C31" s="5" t="s">
        <v>47</v>
      </c>
      <c r="D31" s="5" t="s">
        <v>48</v>
      </c>
      <c r="E31" s="5" t="s">
        <v>38</v>
      </c>
      <c r="F31" s="5" t="s">
        <v>49</v>
      </c>
      <c r="G31" s="6">
        <v>0</v>
      </c>
      <c r="H31" s="6">
        <v>256.79000000000002</v>
      </c>
      <c r="I31" s="6">
        <v>0</v>
      </c>
    </row>
    <row r="32" spans="1:9" ht="136.5" x14ac:dyDescent="0.25">
      <c r="A32" s="5" t="s">
        <v>595</v>
      </c>
      <c r="B32" s="5" t="s">
        <v>594</v>
      </c>
      <c r="C32" s="5" t="s">
        <v>55</v>
      </c>
      <c r="D32" s="5" t="s">
        <v>56</v>
      </c>
      <c r="E32" s="5" t="s">
        <v>38</v>
      </c>
      <c r="F32" s="5" t="s">
        <v>14</v>
      </c>
      <c r="G32" s="6">
        <v>0</v>
      </c>
      <c r="H32" s="6">
        <v>0</v>
      </c>
      <c r="I32" s="6">
        <v>250</v>
      </c>
    </row>
    <row r="33" spans="6:9" x14ac:dyDescent="0.25">
      <c r="F33" s="7"/>
      <c r="G33" s="8">
        <f>SUM(G3:G32)</f>
        <v>267697.26</v>
      </c>
      <c r="H33" s="8">
        <f t="shared" ref="H33:I33" si="0">SUM(H3:H32)</f>
        <v>24276.850000000002</v>
      </c>
      <c r="I33" s="8">
        <f t="shared" si="0"/>
        <v>2023.05</v>
      </c>
    </row>
    <row r="34" spans="6:9" x14ac:dyDescent="0.25">
      <c r="F34" s="9" t="s">
        <v>629</v>
      </c>
      <c r="G34" s="10"/>
      <c r="H34" s="10"/>
      <c r="I34" s="10">
        <f>G33+H33+I33</f>
        <v>293997.15999999997</v>
      </c>
    </row>
    <row r="35" spans="6:9" x14ac:dyDescent="0.25">
      <c r="F35" s="11"/>
      <c r="G35" s="12"/>
      <c r="H35" s="12"/>
      <c r="I35" s="12"/>
    </row>
    <row r="36" spans="6:9" x14ac:dyDescent="0.25">
      <c r="F36" s="13" t="s">
        <v>630</v>
      </c>
      <c r="G36" s="14">
        <v>107106.08</v>
      </c>
      <c r="H36" s="14">
        <v>13752.44</v>
      </c>
      <c r="I36" s="14">
        <v>227.75</v>
      </c>
    </row>
    <row r="37" spans="6:9" x14ac:dyDescent="0.25">
      <c r="F37" s="13" t="s">
        <v>629</v>
      </c>
      <c r="G37" s="15"/>
      <c r="H37" s="15"/>
      <c r="I37" s="14">
        <f>G36+H36+I36</f>
        <v>121086.27</v>
      </c>
    </row>
  </sheetData>
  <autoFilter ref="A2:I34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25" workbookViewId="0">
      <selection activeCell="G9" sqref="G9:I14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257</v>
      </c>
      <c r="B3" s="5" t="s">
        <v>256</v>
      </c>
      <c r="C3" s="5" t="s">
        <v>15</v>
      </c>
      <c r="D3" s="5" t="s">
        <v>16</v>
      </c>
      <c r="E3" s="5" t="s">
        <v>52</v>
      </c>
      <c r="F3" s="5" t="s">
        <v>14</v>
      </c>
      <c r="G3" s="6">
        <v>0</v>
      </c>
      <c r="H3" s="6">
        <v>3.83</v>
      </c>
      <c r="I3" s="6">
        <v>0</v>
      </c>
    </row>
    <row r="4" spans="1:9" ht="136.5" x14ac:dyDescent="0.25">
      <c r="A4" s="5" t="s">
        <v>255</v>
      </c>
      <c r="B4" s="5" t="s">
        <v>254</v>
      </c>
      <c r="C4" s="5" t="s">
        <v>47</v>
      </c>
      <c r="D4" s="5" t="s">
        <v>48</v>
      </c>
      <c r="E4" s="5" t="s">
        <v>52</v>
      </c>
      <c r="F4" s="5" t="s">
        <v>49</v>
      </c>
      <c r="G4" s="6">
        <v>0</v>
      </c>
      <c r="H4" s="6">
        <v>277.89999999999998</v>
      </c>
      <c r="I4" s="6">
        <v>0</v>
      </c>
    </row>
    <row r="5" spans="1:9" ht="94.5" x14ac:dyDescent="0.25">
      <c r="A5" s="5" t="s">
        <v>253</v>
      </c>
      <c r="B5" s="5" t="s">
        <v>252</v>
      </c>
      <c r="C5" s="5" t="s">
        <v>19</v>
      </c>
      <c r="D5" s="5" t="s">
        <v>20</v>
      </c>
      <c r="E5" s="5" t="s">
        <v>52</v>
      </c>
      <c r="F5" s="5" t="s">
        <v>14</v>
      </c>
      <c r="G5" s="6">
        <v>0</v>
      </c>
      <c r="H5" s="6">
        <v>134.44999999999999</v>
      </c>
      <c r="I5" s="6">
        <v>0</v>
      </c>
    </row>
    <row r="6" spans="1:9" ht="126" x14ac:dyDescent="0.25">
      <c r="A6" s="5" t="s">
        <v>253</v>
      </c>
      <c r="B6" s="5" t="s">
        <v>252</v>
      </c>
      <c r="C6" s="5" t="s">
        <v>15</v>
      </c>
      <c r="D6" s="5" t="s">
        <v>16</v>
      </c>
      <c r="E6" s="5" t="s">
        <v>52</v>
      </c>
      <c r="F6" s="5" t="s">
        <v>14</v>
      </c>
      <c r="G6" s="6">
        <v>0</v>
      </c>
      <c r="H6" s="6">
        <v>682.02</v>
      </c>
      <c r="I6" s="6">
        <v>0</v>
      </c>
    </row>
    <row r="7" spans="1:9" ht="126" x14ac:dyDescent="0.25">
      <c r="A7" s="5" t="s">
        <v>253</v>
      </c>
      <c r="B7" s="5" t="s">
        <v>252</v>
      </c>
      <c r="C7" s="5" t="s">
        <v>77</v>
      </c>
      <c r="D7" s="5" t="s">
        <v>78</v>
      </c>
      <c r="E7" s="5" t="s">
        <v>52</v>
      </c>
      <c r="F7" s="5" t="s">
        <v>14</v>
      </c>
      <c r="G7" s="6">
        <v>0</v>
      </c>
      <c r="H7" s="6">
        <v>164.25</v>
      </c>
      <c r="I7" s="6">
        <v>0</v>
      </c>
    </row>
    <row r="8" spans="1:9" ht="136.5" x14ac:dyDescent="0.25">
      <c r="A8" s="5" t="s">
        <v>253</v>
      </c>
      <c r="B8" s="5" t="s">
        <v>252</v>
      </c>
      <c r="C8" s="5" t="s">
        <v>17</v>
      </c>
      <c r="D8" s="5" t="s">
        <v>18</v>
      </c>
      <c r="E8" s="5" t="s">
        <v>52</v>
      </c>
      <c r="F8" s="5" t="s">
        <v>14</v>
      </c>
      <c r="G8" s="6">
        <v>0</v>
      </c>
      <c r="H8" s="6">
        <v>236.47</v>
      </c>
      <c r="I8" s="6">
        <v>0</v>
      </c>
    </row>
    <row r="9" spans="1:9" ht="126" x14ac:dyDescent="0.25">
      <c r="A9" s="5" t="s">
        <v>251</v>
      </c>
      <c r="B9" s="5" t="s">
        <v>250</v>
      </c>
      <c r="C9" s="5" t="s">
        <v>15</v>
      </c>
      <c r="D9" s="5" t="s">
        <v>16</v>
      </c>
      <c r="E9" s="5" t="s">
        <v>52</v>
      </c>
      <c r="F9" s="5" t="s">
        <v>14</v>
      </c>
      <c r="G9" s="6">
        <v>1440602.24</v>
      </c>
      <c r="H9" s="6">
        <v>697918.44</v>
      </c>
      <c r="I9" s="6">
        <v>0</v>
      </c>
    </row>
    <row r="10" spans="1:9" ht="105" x14ac:dyDescent="0.25">
      <c r="A10" s="5" t="s">
        <v>251</v>
      </c>
      <c r="B10" s="5" t="s">
        <v>250</v>
      </c>
      <c r="C10" s="5" t="s">
        <v>19</v>
      </c>
      <c r="D10" s="5" t="s">
        <v>20</v>
      </c>
      <c r="E10" s="5" t="s">
        <v>52</v>
      </c>
      <c r="F10" s="5" t="s">
        <v>14</v>
      </c>
      <c r="G10" s="6">
        <v>100806.99</v>
      </c>
      <c r="H10" s="6">
        <v>6149.66</v>
      </c>
      <c r="I10" s="6">
        <v>0</v>
      </c>
    </row>
    <row r="11" spans="1:9" ht="136.5" x14ac:dyDescent="0.25">
      <c r="A11" s="5" t="s">
        <v>251</v>
      </c>
      <c r="B11" s="5" t="s">
        <v>250</v>
      </c>
      <c r="C11" s="5" t="s">
        <v>17</v>
      </c>
      <c r="D11" s="5" t="s">
        <v>18</v>
      </c>
      <c r="E11" s="5" t="s">
        <v>52</v>
      </c>
      <c r="F11" s="5" t="s">
        <v>14</v>
      </c>
      <c r="G11" s="6">
        <v>334623.77</v>
      </c>
      <c r="H11" s="6">
        <v>67483.23</v>
      </c>
      <c r="I11" s="6">
        <v>0</v>
      </c>
    </row>
    <row r="12" spans="1:9" ht="126" x14ac:dyDescent="0.25">
      <c r="A12" s="5" t="s">
        <v>251</v>
      </c>
      <c r="B12" s="5" t="s">
        <v>250</v>
      </c>
      <c r="C12" s="5" t="s">
        <v>77</v>
      </c>
      <c r="D12" s="5" t="s">
        <v>78</v>
      </c>
      <c r="E12" s="5" t="s">
        <v>52</v>
      </c>
      <c r="F12" s="5" t="s">
        <v>14</v>
      </c>
      <c r="G12" s="6">
        <v>524342.88</v>
      </c>
      <c r="H12" s="6">
        <v>0</v>
      </c>
      <c r="I12" s="6">
        <v>0</v>
      </c>
    </row>
    <row r="13" spans="1:9" ht="136.5" x14ac:dyDescent="0.25">
      <c r="A13" s="5" t="s">
        <v>251</v>
      </c>
      <c r="B13" s="5" t="s">
        <v>250</v>
      </c>
      <c r="C13" s="5" t="s">
        <v>47</v>
      </c>
      <c r="D13" s="5" t="s">
        <v>48</v>
      </c>
      <c r="E13" s="5" t="s">
        <v>52</v>
      </c>
      <c r="F13" s="5" t="s">
        <v>49</v>
      </c>
      <c r="G13" s="6">
        <v>411592</v>
      </c>
      <c r="H13" s="6">
        <v>11120.08</v>
      </c>
      <c r="I13" s="6">
        <v>0</v>
      </c>
    </row>
    <row r="14" spans="1:9" ht="231" x14ac:dyDescent="0.25">
      <c r="A14" s="5" t="s">
        <v>251</v>
      </c>
      <c r="B14" s="5" t="s">
        <v>250</v>
      </c>
      <c r="C14" s="5" t="s">
        <v>148</v>
      </c>
      <c r="D14" s="5" t="s">
        <v>249</v>
      </c>
      <c r="E14" s="5" t="s">
        <v>52</v>
      </c>
      <c r="F14" s="5" t="s">
        <v>14</v>
      </c>
      <c r="G14" s="6">
        <v>6534.19</v>
      </c>
      <c r="H14" s="6">
        <v>2374.27</v>
      </c>
      <c r="I14" s="6">
        <v>0</v>
      </c>
    </row>
    <row r="15" spans="1:9" ht="136.5" x14ac:dyDescent="0.25">
      <c r="A15" s="5" t="s">
        <v>247</v>
      </c>
      <c r="B15" s="5" t="s">
        <v>246</v>
      </c>
      <c r="C15" s="5" t="s">
        <v>47</v>
      </c>
      <c r="D15" s="5" t="s">
        <v>48</v>
      </c>
      <c r="E15" s="5" t="s">
        <v>52</v>
      </c>
      <c r="F15" s="5" t="s">
        <v>49</v>
      </c>
      <c r="G15" s="6">
        <v>0</v>
      </c>
      <c r="H15" s="6">
        <v>29780.68</v>
      </c>
      <c r="I15" s="6">
        <v>0</v>
      </c>
    </row>
    <row r="16" spans="1:9" ht="231" x14ac:dyDescent="0.25">
      <c r="A16" s="5" t="s">
        <v>247</v>
      </c>
      <c r="B16" s="5" t="s">
        <v>246</v>
      </c>
      <c r="C16" s="5" t="s">
        <v>85</v>
      </c>
      <c r="D16" s="5" t="s">
        <v>248</v>
      </c>
      <c r="E16" s="5" t="s">
        <v>52</v>
      </c>
      <c r="F16" s="5" t="s">
        <v>14</v>
      </c>
      <c r="G16" s="6">
        <v>0</v>
      </c>
      <c r="H16" s="6">
        <v>110.73</v>
      </c>
      <c r="I16" s="6">
        <v>0</v>
      </c>
    </row>
    <row r="17" spans="1:9" ht="136.5" x14ac:dyDescent="0.25">
      <c r="A17" s="5" t="s">
        <v>247</v>
      </c>
      <c r="B17" s="5" t="s">
        <v>246</v>
      </c>
      <c r="C17" s="5" t="s">
        <v>17</v>
      </c>
      <c r="D17" s="5" t="s">
        <v>18</v>
      </c>
      <c r="E17" s="5" t="s">
        <v>52</v>
      </c>
      <c r="F17" s="5" t="s">
        <v>14</v>
      </c>
      <c r="G17" s="6">
        <v>0</v>
      </c>
      <c r="H17" s="6">
        <v>240.42</v>
      </c>
      <c r="I17" s="6">
        <v>0</v>
      </c>
    </row>
    <row r="18" spans="1:9" ht="94.5" x14ac:dyDescent="0.25">
      <c r="A18" s="5" t="s">
        <v>247</v>
      </c>
      <c r="B18" s="5" t="s">
        <v>246</v>
      </c>
      <c r="C18" s="5" t="s">
        <v>19</v>
      </c>
      <c r="D18" s="5" t="s">
        <v>20</v>
      </c>
      <c r="E18" s="5" t="s">
        <v>52</v>
      </c>
      <c r="F18" s="5" t="s">
        <v>14</v>
      </c>
      <c r="G18" s="6">
        <v>0</v>
      </c>
      <c r="H18" s="6">
        <v>136.71</v>
      </c>
      <c r="I18" s="6">
        <v>0</v>
      </c>
    </row>
    <row r="19" spans="1:9" ht="126" x14ac:dyDescent="0.25">
      <c r="A19" s="5" t="s">
        <v>247</v>
      </c>
      <c r="B19" s="5" t="s">
        <v>246</v>
      </c>
      <c r="C19" s="5" t="s">
        <v>15</v>
      </c>
      <c r="D19" s="5" t="s">
        <v>16</v>
      </c>
      <c r="E19" s="5" t="s">
        <v>52</v>
      </c>
      <c r="F19" s="5" t="s">
        <v>14</v>
      </c>
      <c r="G19" s="6">
        <v>0</v>
      </c>
      <c r="H19" s="6">
        <v>1030.76</v>
      </c>
      <c r="I19" s="6">
        <v>0</v>
      </c>
    </row>
    <row r="20" spans="1:9" ht="136.5" x14ac:dyDescent="0.25">
      <c r="A20" s="5" t="s">
        <v>243</v>
      </c>
      <c r="B20" s="5" t="s">
        <v>242</v>
      </c>
      <c r="C20" s="5" t="s">
        <v>47</v>
      </c>
      <c r="D20" s="5" t="s">
        <v>48</v>
      </c>
      <c r="E20" s="5" t="s">
        <v>52</v>
      </c>
      <c r="F20" s="5" t="s">
        <v>49</v>
      </c>
      <c r="G20" s="6">
        <v>55324</v>
      </c>
      <c r="H20" s="6">
        <v>6682.64</v>
      </c>
      <c r="I20" s="6">
        <v>0</v>
      </c>
    </row>
    <row r="21" spans="1:9" ht="105" x14ac:dyDescent="0.25">
      <c r="A21" s="5" t="s">
        <v>243</v>
      </c>
      <c r="B21" s="5" t="s">
        <v>242</v>
      </c>
      <c r="C21" s="5" t="s">
        <v>21</v>
      </c>
      <c r="D21" s="5" t="s">
        <v>22</v>
      </c>
      <c r="E21" s="5" t="s">
        <v>52</v>
      </c>
      <c r="F21" s="5" t="s">
        <v>14</v>
      </c>
      <c r="G21" s="6">
        <v>0</v>
      </c>
      <c r="H21" s="6">
        <v>4424.3599999999997</v>
      </c>
      <c r="I21" s="6">
        <v>0</v>
      </c>
    </row>
    <row r="22" spans="1:9" ht="105" x14ac:dyDescent="0.25">
      <c r="A22" s="5" t="s">
        <v>243</v>
      </c>
      <c r="B22" s="5" t="s">
        <v>242</v>
      </c>
      <c r="C22" s="5" t="s">
        <v>64</v>
      </c>
      <c r="D22" s="5" t="s">
        <v>65</v>
      </c>
      <c r="E22" s="5" t="s">
        <v>52</v>
      </c>
      <c r="F22" s="5" t="s">
        <v>14</v>
      </c>
      <c r="G22" s="6">
        <v>16</v>
      </c>
      <c r="H22" s="6">
        <v>778.45</v>
      </c>
      <c r="I22" s="6">
        <v>0</v>
      </c>
    </row>
    <row r="23" spans="1:9" ht="126" x14ac:dyDescent="0.25">
      <c r="A23" s="5" t="s">
        <v>243</v>
      </c>
      <c r="B23" s="5" t="s">
        <v>242</v>
      </c>
      <c r="C23" s="5" t="s">
        <v>15</v>
      </c>
      <c r="D23" s="5" t="s">
        <v>16</v>
      </c>
      <c r="E23" s="5" t="s">
        <v>52</v>
      </c>
      <c r="F23" s="5" t="s">
        <v>14</v>
      </c>
      <c r="G23" s="6">
        <v>62861.79</v>
      </c>
      <c r="H23" s="6">
        <v>3459.21</v>
      </c>
      <c r="I23" s="6">
        <v>0</v>
      </c>
    </row>
    <row r="24" spans="1:9" ht="105" x14ac:dyDescent="0.25">
      <c r="A24" s="5" t="s">
        <v>243</v>
      </c>
      <c r="B24" s="5" t="s">
        <v>242</v>
      </c>
      <c r="C24" s="5" t="s">
        <v>19</v>
      </c>
      <c r="D24" s="5" t="s">
        <v>20</v>
      </c>
      <c r="E24" s="5" t="s">
        <v>52</v>
      </c>
      <c r="F24" s="5" t="s">
        <v>14</v>
      </c>
      <c r="G24" s="6">
        <v>12960.94</v>
      </c>
      <c r="H24" s="6">
        <v>650.62</v>
      </c>
      <c r="I24" s="6">
        <v>0</v>
      </c>
    </row>
    <row r="25" spans="1:9" ht="136.5" x14ac:dyDescent="0.25">
      <c r="A25" s="5" t="s">
        <v>243</v>
      </c>
      <c r="B25" s="5" t="s">
        <v>242</v>
      </c>
      <c r="C25" s="5" t="s">
        <v>17</v>
      </c>
      <c r="D25" s="5" t="s">
        <v>18</v>
      </c>
      <c r="E25" s="5" t="s">
        <v>52</v>
      </c>
      <c r="F25" s="5" t="s">
        <v>14</v>
      </c>
      <c r="G25" s="6">
        <v>22793.37</v>
      </c>
      <c r="H25" s="6">
        <v>1138.55</v>
      </c>
      <c r="I25" s="6">
        <v>0</v>
      </c>
    </row>
    <row r="26" spans="1:9" ht="105" x14ac:dyDescent="0.25">
      <c r="A26" s="5" t="s">
        <v>243</v>
      </c>
      <c r="B26" s="5" t="s">
        <v>242</v>
      </c>
      <c r="C26" s="5" t="s">
        <v>245</v>
      </c>
      <c r="D26" s="5" t="s">
        <v>244</v>
      </c>
      <c r="E26" s="5" t="s">
        <v>52</v>
      </c>
      <c r="F26" s="5" t="s">
        <v>14</v>
      </c>
      <c r="G26" s="6">
        <v>0</v>
      </c>
      <c r="H26" s="6">
        <v>0</v>
      </c>
      <c r="I26" s="6">
        <v>2500</v>
      </c>
    </row>
    <row r="27" spans="1:9" ht="115.5" x14ac:dyDescent="0.25">
      <c r="A27" s="5" t="s">
        <v>243</v>
      </c>
      <c r="B27" s="5" t="s">
        <v>242</v>
      </c>
      <c r="C27" s="5" t="s">
        <v>200</v>
      </c>
      <c r="D27" s="5" t="s">
        <v>201</v>
      </c>
      <c r="E27" s="5" t="s">
        <v>52</v>
      </c>
      <c r="F27" s="5" t="s">
        <v>14</v>
      </c>
      <c r="G27" s="6">
        <v>0</v>
      </c>
      <c r="H27" s="6">
        <v>0</v>
      </c>
      <c r="I27" s="6">
        <v>500</v>
      </c>
    </row>
    <row r="28" spans="1:9" x14ac:dyDescent="0.25">
      <c r="F28" s="7"/>
      <c r="G28" s="8">
        <f>SUM(G3:G27)</f>
        <v>2972458.17</v>
      </c>
      <c r="H28" s="8">
        <f t="shared" ref="H28:I28" si="0">SUM(H3:H27)</f>
        <v>834977.73</v>
      </c>
      <c r="I28" s="8">
        <f t="shared" si="0"/>
        <v>3000</v>
      </c>
    </row>
    <row r="29" spans="1:9" x14ac:dyDescent="0.25">
      <c r="F29" s="9" t="s">
        <v>629</v>
      </c>
      <c r="G29" s="10"/>
      <c r="H29" s="10"/>
      <c r="I29" s="10">
        <f>G28+H28+I28</f>
        <v>3810435.9</v>
      </c>
    </row>
    <row r="30" spans="1:9" x14ac:dyDescent="0.25">
      <c r="F30" s="11"/>
      <c r="G30" s="12"/>
      <c r="H30" s="12"/>
      <c r="I30" s="12"/>
    </row>
    <row r="31" spans="1:9" x14ac:dyDescent="0.25">
      <c r="F31" s="13" t="s">
        <v>630</v>
      </c>
      <c r="G31" s="14">
        <v>1981183.29</v>
      </c>
      <c r="H31" s="14">
        <v>781749.37</v>
      </c>
      <c r="I31" s="14">
        <v>0</v>
      </c>
    </row>
    <row r="32" spans="1:9" x14ac:dyDescent="0.25">
      <c r="F32" s="13" t="s">
        <v>629</v>
      </c>
      <c r="G32" s="15"/>
      <c r="H32" s="15"/>
      <c r="I32" s="14">
        <f>G31+H31+I31</f>
        <v>2762932.66</v>
      </c>
    </row>
  </sheetData>
  <autoFilter ref="A2:I29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8" workbookViewId="0">
      <selection activeCell="G31" sqref="G31:I3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290</v>
      </c>
      <c r="B3" s="5" t="s">
        <v>289</v>
      </c>
      <c r="C3" s="5" t="s">
        <v>15</v>
      </c>
      <c r="D3" s="5" t="s">
        <v>16</v>
      </c>
      <c r="E3" s="5" t="s">
        <v>107</v>
      </c>
      <c r="F3" s="5" t="s">
        <v>14</v>
      </c>
      <c r="G3" s="6">
        <v>0</v>
      </c>
      <c r="H3" s="6">
        <v>3449.93</v>
      </c>
      <c r="I3" s="6">
        <v>0</v>
      </c>
    </row>
    <row r="4" spans="1:9" ht="136.5" x14ac:dyDescent="0.25">
      <c r="A4" s="5" t="s">
        <v>290</v>
      </c>
      <c r="B4" s="5" t="s">
        <v>289</v>
      </c>
      <c r="C4" s="5" t="s">
        <v>17</v>
      </c>
      <c r="D4" s="5" t="s">
        <v>18</v>
      </c>
      <c r="E4" s="5" t="s">
        <v>107</v>
      </c>
      <c r="F4" s="5" t="s">
        <v>14</v>
      </c>
      <c r="G4" s="6">
        <v>0</v>
      </c>
      <c r="H4" s="6">
        <v>610.42999999999995</v>
      </c>
      <c r="I4" s="6">
        <v>0</v>
      </c>
    </row>
    <row r="5" spans="1:9" ht="136.5" x14ac:dyDescent="0.25">
      <c r="A5" s="5" t="s">
        <v>288</v>
      </c>
      <c r="B5" s="5" t="s">
        <v>287</v>
      </c>
      <c r="C5" s="5" t="s">
        <v>17</v>
      </c>
      <c r="D5" s="5" t="s">
        <v>18</v>
      </c>
      <c r="E5" s="5" t="s">
        <v>107</v>
      </c>
      <c r="F5" s="5" t="s">
        <v>14</v>
      </c>
      <c r="G5" s="6">
        <v>0</v>
      </c>
      <c r="H5" s="6">
        <v>61.97</v>
      </c>
      <c r="I5" s="6">
        <v>0</v>
      </c>
    </row>
    <row r="6" spans="1:9" ht="115.5" x14ac:dyDescent="0.25">
      <c r="A6" s="5" t="s">
        <v>288</v>
      </c>
      <c r="B6" s="5" t="s">
        <v>287</v>
      </c>
      <c r="C6" s="5" t="s">
        <v>19</v>
      </c>
      <c r="D6" s="5" t="s">
        <v>20</v>
      </c>
      <c r="E6" s="5" t="s">
        <v>107</v>
      </c>
      <c r="F6" s="5" t="s">
        <v>14</v>
      </c>
      <c r="G6" s="6">
        <v>0</v>
      </c>
      <c r="H6" s="6">
        <v>167.63</v>
      </c>
      <c r="I6" s="6">
        <v>0</v>
      </c>
    </row>
    <row r="7" spans="1:9" ht="126" x14ac:dyDescent="0.25">
      <c r="A7" s="5" t="s">
        <v>286</v>
      </c>
      <c r="B7" s="5" t="s">
        <v>285</v>
      </c>
      <c r="C7" s="5" t="s">
        <v>15</v>
      </c>
      <c r="D7" s="5" t="s">
        <v>16</v>
      </c>
      <c r="E7" s="5" t="s">
        <v>107</v>
      </c>
      <c r="F7" s="5" t="s">
        <v>14</v>
      </c>
      <c r="G7" s="6">
        <v>0</v>
      </c>
      <c r="H7" s="6">
        <v>0.5</v>
      </c>
      <c r="I7" s="6">
        <v>0</v>
      </c>
    </row>
    <row r="8" spans="1:9" ht="94.5" x14ac:dyDescent="0.25">
      <c r="A8" s="5" t="s">
        <v>284</v>
      </c>
      <c r="B8" s="5" t="s">
        <v>283</v>
      </c>
      <c r="C8" s="5" t="s">
        <v>85</v>
      </c>
      <c r="D8" s="5" t="s">
        <v>86</v>
      </c>
      <c r="E8" s="5" t="s">
        <v>184</v>
      </c>
      <c r="F8" s="5" t="s">
        <v>14</v>
      </c>
      <c r="G8" s="6">
        <v>0</v>
      </c>
      <c r="H8" s="6">
        <v>337.78</v>
      </c>
      <c r="I8" s="6">
        <v>0</v>
      </c>
    </row>
    <row r="9" spans="1:9" ht="136.5" x14ac:dyDescent="0.25">
      <c r="A9" s="5" t="s">
        <v>282</v>
      </c>
      <c r="B9" s="5" t="s">
        <v>281</v>
      </c>
      <c r="C9" s="5" t="s">
        <v>17</v>
      </c>
      <c r="D9" s="5" t="s">
        <v>18</v>
      </c>
      <c r="E9" s="5" t="s">
        <v>107</v>
      </c>
      <c r="F9" s="5" t="s">
        <v>14</v>
      </c>
      <c r="G9" s="6">
        <v>0</v>
      </c>
      <c r="H9" s="6">
        <v>624.04999999999995</v>
      </c>
      <c r="I9" s="6">
        <v>0</v>
      </c>
    </row>
    <row r="10" spans="1:9" ht="126" x14ac:dyDescent="0.25">
      <c r="A10" s="5" t="s">
        <v>282</v>
      </c>
      <c r="B10" s="5" t="s">
        <v>281</v>
      </c>
      <c r="C10" s="5" t="s">
        <v>15</v>
      </c>
      <c r="D10" s="5" t="s">
        <v>16</v>
      </c>
      <c r="E10" s="5" t="s">
        <v>107</v>
      </c>
      <c r="F10" s="5" t="s">
        <v>14</v>
      </c>
      <c r="G10" s="6">
        <v>0</v>
      </c>
      <c r="H10" s="6">
        <v>1.24</v>
      </c>
      <c r="I10" s="6">
        <v>0</v>
      </c>
    </row>
    <row r="11" spans="1:9" ht="126" x14ac:dyDescent="0.25">
      <c r="A11" s="5" t="s">
        <v>280</v>
      </c>
      <c r="B11" s="5" t="s">
        <v>279</v>
      </c>
      <c r="C11" s="5" t="s">
        <v>15</v>
      </c>
      <c r="D11" s="5" t="s">
        <v>16</v>
      </c>
      <c r="E11" s="5" t="s">
        <v>266</v>
      </c>
      <c r="F11" s="5" t="s">
        <v>14</v>
      </c>
      <c r="G11" s="6">
        <v>0</v>
      </c>
      <c r="H11" s="6">
        <v>27.78</v>
      </c>
      <c r="I11" s="6">
        <v>0</v>
      </c>
    </row>
    <row r="12" spans="1:9" ht="105" x14ac:dyDescent="0.25">
      <c r="A12" s="5" t="s">
        <v>278</v>
      </c>
      <c r="B12" s="5" t="s">
        <v>277</v>
      </c>
      <c r="C12" s="5" t="s">
        <v>21</v>
      </c>
      <c r="D12" s="5" t="s">
        <v>22</v>
      </c>
      <c r="E12" s="5" t="s">
        <v>107</v>
      </c>
      <c r="F12" s="5" t="s">
        <v>14</v>
      </c>
      <c r="G12" s="6">
        <v>0</v>
      </c>
      <c r="H12" s="6">
        <v>46491.199999999997</v>
      </c>
      <c r="I12" s="6">
        <v>0</v>
      </c>
    </row>
    <row r="13" spans="1:9" ht="136.5" x14ac:dyDescent="0.25">
      <c r="A13" s="5" t="s">
        <v>276</v>
      </c>
      <c r="B13" s="5" t="s">
        <v>275</v>
      </c>
      <c r="C13" s="5" t="s">
        <v>55</v>
      </c>
      <c r="D13" s="5" t="s">
        <v>56</v>
      </c>
      <c r="E13" s="5" t="s">
        <v>107</v>
      </c>
      <c r="F13" s="5" t="s">
        <v>14</v>
      </c>
      <c r="G13" s="6">
        <v>0</v>
      </c>
      <c r="H13" s="6">
        <v>0</v>
      </c>
      <c r="I13" s="6">
        <v>500</v>
      </c>
    </row>
    <row r="14" spans="1:9" ht="94.5" x14ac:dyDescent="0.25">
      <c r="A14" s="5" t="s">
        <v>274</v>
      </c>
      <c r="B14" s="5" t="s">
        <v>273</v>
      </c>
      <c r="C14" s="5" t="s">
        <v>19</v>
      </c>
      <c r="D14" s="5" t="s">
        <v>20</v>
      </c>
      <c r="E14" s="5" t="s">
        <v>107</v>
      </c>
      <c r="F14" s="5" t="s">
        <v>14</v>
      </c>
      <c r="G14" s="6">
        <v>0</v>
      </c>
      <c r="H14" s="6">
        <v>0.12</v>
      </c>
      <c r="I14" s="6">
        <v>0</v>
      </c>
    </row>
    <row r="15" spans="1:9" ht="126" x14ac:dyDescent="0.25">
      <c r="A15" s="5" t="s">
        <v>272</v>
      </c>
      <c r="B15" s="5" t="s">
        <v>271</v>
      </c>
      <c r="C15" s="5" t="s">
        <v>77</v>
      </c>
      <c r="D15" s="5" t="s">
        <v>78</v>
      </c>
      <c r="E15" s="5" t="s">
        <v>184</v>
      </c>
      <c r="F15" s="5" t="s">
        <v>14</v>
      </c>
      <c r="G15" s="6">
        <v>60102.32</v>
      </c>
      <c r="H15" s="6">
        <v>0</v>
      </c>
      <c r="I15" s="6">
        <v>0</v>
      </c>
    </row>
    <row r="16" spans="1:9" ht="126" x14ac:dyDescent="0.25">
      <c r="A16" s="5" t="s">
        <v>272</v>
      </c>
      <c r="B16" s="5" t="s">
        <v>271</v>
      </c>
      <c r="C16" s="5" t="s">
        <v>15</v>
      </c>
      <c r="D16" s="5" t="s">
        <v>16</v>
      </c>
      <c r="E16" s="5" t="s">
        <v>184</v>
      </c>
      <c r="F16" s="5" t="s">
        <v>14</v>
      </c>
      <c r="G16" s="6">
        <v>386727.2</v>
      </c>
      <c r="H16" s="6">
        <v>45928.3</v>
      </c>
      <c r="I16" s="6">
        <v>0</v>
      </c>
    </row>
    <row r="17" spans="1:9" ht="136.5" x14ac:dyDescent="0.25">
      <c r="A17" s="5" t="s">
        <v>272</v>
      </c>
      <c r="B17" s="5" t="s">
        <v>271</v>
      </c>
      <c r="C17" s="5" t="s">
        <v>17</v>
      </c>
      <c r="D17" s="5" t="s">
        <v>18</v>
      </c>
      <c r="E17" s="5" t="s">
        <v>184</v>
      </c>
      <c r="F17" s="5" t="s">
        <v>14</v>
      </c>
      <c r="G17" s="6">
        <v>89650.4</v>
      </c>
      <c r="H17" s="6">
        <v>10992.91</v>
      </c>
      <c r="I17" s="6">
        <v>0</v>
      </c>
    </row>
    <row r="18" spans="1:9" ht="73.5" x14ac:dyDescent="0.25">
      <c r="A18" s="5" t="s">
        <v>272</v>
      </c>
      <c r="B18" s="5" t="s">
        <v>271</v>
      </c>
      <c r="C18" s="5" t="s">
        <v>81</v>
      </c>
      <c r="D18" s="5" t="s">
        <v>82</v>
      </c>
      <c r="E18" s="5" t="s">
        <v>184</v>
      </c>
      <c r="F18" s="5" t="s">
        <v>14</v>
      </c>
      <c r="G18" s="6">
        <v>0</v>
      </c>
      <c r="H18" s="6">
        <v>36.229999999999997</v>
      </c>
      <c r="I18" s="6">
        <v>0</v>
      </c>
    </row>
    <row r="19" spans="1:9" ht="136.5" x14ac:dyDescent="0.25">
      <c r="A19" s="5" t="s">
        <v>272</v>
      </c>
      <c r="B19" s="5" t="s">
        <v>271</v>
      </c>
      <c r="C19" s="5" t="s">
        <v>47</v>
      </c>
      <c r="D19" s="5" t="s">
        <v>48</v>
      </c>
      <c r="E19" s="5" t="s">
        <v>184</v>
      </c>
      <c r="F19" s="5" t="s">
        <v>49</v>
      </c>
      <c r="G19" s="6">
        <v>208059</v>
      </c>
      <c r="H19" s="6">
        <v>20541.689999999999</v>
      </c>
      <c r="I19" s="6">
        <v>0</v>
      </c>
    </row>
    <row r="20" spans="1:9" ht="94.5" x14ac:dyDescent="0.25">
      <c r="A20" s="5" t="s">
        <v>272</v>
      </c>
      <c r="B20" s="5" t="s">
        <v>271</v>
      </c>
      <c r="C20" s="5" t="s">
        <v>19</v>
      </c>
      <c r="D20" s="5" t="s">
        <v>20</v>
      </c>
      <c r="E20" s="5" t="s">
        <v>184</v>
      </c>
      <c r="F20" s="5" t="s">
        <v>14</v>
      </c>
      <c r="G20" s="6">
        <v>50977.67</v>
      </c>
      <c r="H20" s="6">
        <v>6302.04</v>
      </c>
      <c r="I20" s="6">
        <v>0</v>
      </c>
    </row>
    <row r="21" spans="1:9" ht="94.5" x14ac:dyDescent="0.25">
      <c r="A21" s="5" t="s">
        <v>270</v>
      </c>
      <c r="B21" s="5" t="s">
        <v>269</v>
      </c>
      <c r="C21" s="5" t="s">
        <v>19</v>
      </c>
      <c r="D21" s="5" t="s">
        <v>20</v>
      </c>
      <c r="E21" s="5" t="s">
        <v>107</v>
      </c>
      <c r="F21" s="5" t="s">
        <v>14</v>
      </c>
      <c r="G21" s="6">
        <v>0</v>
      </c>
      <c r="H21" s="6">
        <v>5.81</v>
      </c>
      <c r="I21" s="6">
        <v>0</v>
      </c>
    </row>
    <row r="22" spans="1:9" ht="126" x14ac:dyDescent="0.25">
      <c r="A22" s="5" t="s">
        <v>268</v>
      </c>
      <c r="B22" s="5" t="s">
        <v>267</v>
      </c>
      <c r="C22" s="5" t="s">
        <v>15</v>
      </c>
      <c r="D22" s="5" t="s">
        <v>16</v>
      </c>
      <c r="E22" s="5" t="s">
        <v>266</v>
      </c>
      <c r="F22" s="5" t="s">
        <v>14</v>
      </c>
      <c r="G22" s="6">
        <v>0</v>
      </c>
      <c r="H22" s="6">
        <v>3.03</v>
      </c>
      <c r="I22" s="6">
        <v>0</v>
      </c>
    </row>
    <row r="23" spans="1:9" ht="126" x14ac:dyDescent="0.25">
      <c r="A23" s="5" t="s">
        <v>265</v>
      </c>
      <c r="B23" s="5" t="s">
        <v>264</v>
      </c>
      <c r="C23" s="5" t="s">
        <v>15</v>
      </c>
      <c r="D23" s="5" t="s">
        <v>16</v>
      </c>
      <c r="E23" s="5" t="s">
        <v>189</v>
      </c>
      <c r="F23" s="5" t="s">
        <v>14</v>
      </c>
      <c r="G23" s="6">
        <v>0</v>
      </c>
      <c r="H23" s="6">
        <v>963.25</v>
      </c>
      <c r="I23" s="6">
        <v>0</v>
      </c>
    </row>
    <row r="24" spans="1:9" ht="136.5" x14ac:dyDescent="0.25">
      <c r="A24" s="5" t="s">
        <v>265</v>
      </c>
      <c r="B24" s="5" t="s">
        <v>264</v>
      </c>
      <c r="C24" s="5" t="s">
        <v>47</v>
      </c>
      <c r="D24" s="5" t="s">
        <v>48</v>
      </c>
      <c r="E24" s="5" t="s">
        <v>189</v>
      </c>
      <c r="F24" s="5" t="s">
        <v>49</v>
      </c>
      <c r="G24" s="6">
        <v>0</v>
      </c>
      <c r="H24" s="6">
        <v>1855.11</v>
      </c>
      <c r="I24" s="6">
        <v>0</v>
      </c>
    </row>
    <row r="25" spans="1:9" ht="136.5" x14ac:dyDescent="0.25">
      <c r="A25" s="5" t="s">
        <v>263</v>
      </c>
      <c r="B25" s="5" t="s">
        <v>262</v>
      </c>
      <c r="C25" s="5" t="s">
        <v>47</v>
      </c>
      <c r="D25" s="5" t="s">
        <v>48</v>
      </c>
      <c r="E25" s="5" t="s">
        <v>261</v>
      </c>
      <c r="F25" s="5" t="s">
        <v>49</v>
      </c>
      <c r="G25" s="6">
        <v>0</v>
      </c>
      <c r="H25" s="6">
        <v>429.3</v>
      </c>
      <c r="I25" s="6">
        <v>0</v>
      </c>
    </row>
    <row r="26" spans="1:9" ht="94.5" x14ac:dyDescent="0.25">
      <c r="A26" s="5" t="s">
        <v>260</v>
      </c>
      <c r="B26" s="5" t="s">
        <v>259</v>
      </c>
      <c r="C26" s="5" t="s">
        <v>19</v>
      </c>
      <c r="D26" s="5" t="s">
        <v>20</v>
      </c>
      <c r="E26" s="5" t="s">
        <v>258</v>
      </c>
      <c r="F26" s="5" t="s">
        <v>14</v>
      </c>
      <c r="G26" s="6">
        <v>0</v>
      </c>
      <c r="H26" s="6">
        <v>18.02</v>
      </c>
      <c r="I26" s="6">
        <v>0</v>
      </c>
    </row>
    <row r="27" spans="1:9" ht="126" x14ac:dyDescent="0.25">
      <c r="A27" s="5" t="s">
        <v>260</v>
      </c>
      <c r="B27" s="5" t="s">
        <v>259</v>
      </c>
      <c r="C27" s="5" t="s">
        <v>15</v>
      </c>
      <c r="D27" s="5" t="s">
        <v>16</v>
      </c>
      <c r="E27" s="5" t="s">
        <v>258</v>
      </c>
      <c r="F27" s="5" t="s">
        <v>14</v>
      </c>
      <c r="G27" s="6">
        <v>0</v>
      </c>
      <c r="H27" s="6">
        <v>727.92</v>
      </c>
      <c r="I27" s="6">
        <v>0</v>
      </c>
    </row>
    <row r="28" spans="1:9" ht="136.5" x14ac:dyDescent="0.25">
      <c r="A28" s="5" t="s">
        <v>260</v>
      </c>
      <c r="B28" s="5" t="s">
        <v>259</v>
      </c>
      <c r="C28" s="5" t="s">
        <v>17</v>
      </c>
      <c r="D28" s="5" t="s">
        <v>18</v>
      </c>
      <c r="E28" s="5" t="s">
        <v>258</v>
      </c>
      <c r="F28" s="5" t="s">
        <v>14</v>
      </c>
      <c r="G28" s="6">
        <v>0</v>
      </c>
      <c r="H28" s="6">
        <v>17.170000000000002</v>
      </c>
      <c r="I28" s="6">
        <v>0</v>
      </c>
    </row>
    <row r="29" spans="1:9" x14ac:dyDescent="0.25">
      <c r="F29" s="7"/>
      <c r="G29" s="8">
        <f>SUM(G3:G28)</f>
        <v>795516.59000000008</v>
      </c>
      <c r="H29" s="8">
        <f t="shared" ref="H29:I29" si="0">SUM(H3:H28)</f>
        <v>139593.40999999997</v>
      </c>
      <c r="I29" s="8">
        <f t="shared" si="0"/>
        <v>500</v>
      </c>
    </row>
    <row r="30" spans="1:9" x14ac:dyDescent="0.25">
      <c r="F30" s="9" t="s">
        <v>629</v>
      </c>
      <c r="G30" s="10"/>
      <c r="H30" s="10"/>
      <c r="I30" s="10">
        <f>G29+H29+I29</f>
        <v>935610</v>
      </c>
    </row>
    <row r="31" spans="1:9" x14ac:dyDescent="0.25">
      <c r="F31" s="11"/>
      <c r="G31" s="12"/>
      <c r="H31" s="12"/>
      <c r="I31" s="12"/>
    </row>
    <row r="32" spans="1:9" x14ac:dyDescent="0.25">
      <c r="F32" s="13" t="s">
        <v>630</v>
      </c>
      <c r="G32" s="14">
        <v>527355.27</v>
      </c>
      <c r="H32" s="14">
        <v>70239.88</v>
      </c>
      <c r="I32" s="14">
        <v>0</v>
      </c>
    </row>
    <row r="33" spans="6:9" x14ac:dyDescent="0.25">
      <c r="F33" s="13" t="s">
        <v>629</v>
      </c>
      <c r="G33" s="15"/>
      <c r="H33" s="15"/>
      <c r="I33" s="14">
        <f>G32+H32+I32</f>
        <v>597595.15</v>
      </c>
    </row>
  </sheetData>
  <autoFilter ref="A2:I3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25" workbookViewId="0">
      <selection activeCell="G26" sqref="G26:I2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313</v>
      </c>
      <c r="B3" s="5" t="s">
        <v>312</v>
      </c>
      <c r="C3" s="5" t="s">
        <v>77</v>
      </c>
      <c r="D3" s="5" t="s">
        <v>78</v>
      </c>
      <c r="E3" s="5" t="s">
        <v>23</v>
      </c>
      <c r="F3" s="5" t="s">
        <v>14</v>
      </c>
      <c r="G3" s="6">
        <v>1798</v>
      </c>
      <c r="H3" s="6">
        <v>58.02</v>
      </c>
      <c r="I3" s="6">
        <v>0</v>
      </c>
    </row>
    <row r="4" spans="1:9" ht="126" x14ac:dyDescent="0.25">
      <c r="A4" s="5" t="s">
        <v>311</v>
      </c>
      <c r="B4" s="5" t="s">
        <v>310</v>
      </c>
      <c r="C4" s="5" t="s">
        <v>15</v>
      </c>
      <c r="D4" s="5" t="s">
        <v>16</v>
      </c>
      <c r="E4" s="5" t="s">
        <v>13</v>
      </c>
      <c r="F4" s="5" t="s">
        <v>14</v>
      </c>
      <c r="G4" s="6">
        <v>0</v>
      </c>
      <c r="H4" s="6">
        <v>5.89</v>
      </c>
      <c r="I4" s="6">
        <v>0</v>
      </c>
    </row>
    <row r="5" spans="1:9" ht="94.5" x14ac:dyDescent="0.25">
      <c r="A5" s="5" t="s">
        <v>309</v>
      </c>
      <c r="B5" s="5" t="s">
        <v>308</v>
      </c>
      <c r="C5" s="5" t="s">
        <v>19</v>
      </c>
      <c r="D5" s="5" t="s">
        <v>20</v>
      </c>
      <c r="E5" s="5" t="s">
        <v>23</v>
      </c>
      <c r="F5" s="5" t="s">
        <v>14</v>
      </c>
      <c r="G5" s="6">
        <v>0</v>
      </c>
      <c r="H5" s="6">
        <v>241.97</v>
      </c>
      <c r="I5" s="6">
        <v>0</v>
      </c>
    </row>
    <row r="6" spans="1:9" ht="136.5" x14ac:dyDescent="0.25">
      <c r="A6" s="5" t="s">
        <v>307</v>
      </c>
      <c r="B6" s="5" t="s">
        <v>306</v>
      </c>
      <c r="C6" s="5" t="s">
        <v>17</v>
      </c>
      <c r="D6" s="5" t="s">
        <v>18</v>
      </c>
      <c r="E6" s="5" t="s">
        <v>13</v>
      </c>
      <c r="F6" s="5" t="s">
        <v>14</v>
      </c>
      <c r="G6" s="6">
        <v>0</v>
      </c>
      <c r="H6" s="6">
        <v>6.57</v>
      </c>
      <c r="I6" s="6">
        <v>0</v>
      </c>
    </row>
    <row r="7" spans="1:9" ht="126" x14ac:dyDescent="0.25">
      <c r="A7" s="5" t="s">
        <v>307</v>
      </c>
      <c r="B7" s="5" t="s">
        <v>306</v>
      </c>
      <c r="C7" s="5" t="s">
        <v>15</v>
      </c>
      <c r="D7" s="5" t="s">
        <v>16</v>
      </c>
      <c r="E7" s="5" t="s">
        <v>13</v>
      </c>
      <c r="F7" s="5" t="s">
        <v>14</v>
      </c>
      <c r="G7" s="6">
        <v>0</v>
      </c>
      <c r="H7" s="6">
        <v>1826.04</v>
      </c>
      <c r="I7" s="6">
        <v>0</v>
      </c>
    </row>
    <row r="8" spans="1:9" ht="94.5" x14ac:dyDescent="0.25">
      <c r="A8" s="5" t="s">
        <v>307</v>
      </c>
      <c r="B8" s="5" t="s">
        <v>306</v>
      </c>
      <c r="C8" s="5" t="s">
        <v>19</v>
      </c>
      <c r="D8" s="5" t="s">
        <v>20</v>
      </c>
      <c r="E8" s="5" t="s">
        <v>13</v>
      </c>
      <c r="F8" s="5" t="s">
        <v>14</v>
      </c>
      <c r="G8" s="6">
        <v>0</v>
      </c>
      <c r="H8" s="6">
        <v>4.32</v>
      </c>
      <c r="I8" s="6">
        <v>0</v>
      </c>
    </row>
    <row r="9" spans="1:9" ht="126" x14ac:dyDescent="0.25">
      <c r="A9" s="5" t="s">
        <v>305</v>
      </c>
      <c r="B9" s="5" t="s">
        <v>304</v>
      </c>
      <c r="C9" s="5" t="s">
        <v>15</v>
      </c>
      <c r="D9" s="5" t="s">
        <v>16</v>
      </c>
      <c r="E9" s="5" t="s">
        <v>13</v>
      </c>
      <c r="F9" s="5" t="s">
        <v>14</v>
      </c>
      <c r="G9" s="6">
        <v>0</v>
      </c>
      <c r="H9" s="6">
        <v>1.3</v>
      </c>
      <c r="I9" s="6">
        <v>0</v>
      </c>
    </row>
    <row r="10" spans="1:9" ht="115.5" x14ac:dyDescent="0.25">
      <c r="A10" s="5" t="s">
        <v>305</v>
      </c>
      <c r="B10" s="5" t="s">
        <v>304</v>
      </c>
      <c r="C10" s="5" t="s">
        <v>19</v>
      </c>
      <c r="D10" s="5" t="s">
        <v>20</v>
      </c>
      <c r="E10" s="5" t="s">
        <v>13</v>
      </c>
      <c r="F10" s="5" t="s">
        <v>14</v>
      </c>
      <c r="G10" s="6">
        <v>0</v>
      </c>
      <c r="H10" s="6">
        <v>178.23</v>
      </c>
      <c r="I10" s="6">
        <v>0</v>
      </c>
    </row>
    <row r="11" spans="1:9" ht="126" x14ac:dyDescent="0.25">
      <c r="A11" s="5" t="s">
        <v>303</v>
      </c>
      <c r="B11" s="5" t="s">
        <v>302</v>
      </c>
      <c r="C11" s="5" t="s">
        <v>19</v>
      </c>
      <c r="D11" s="5" t="s">
        <v>20</v>
      </c>
      <c r="E11" s="5" t="s">
        <v>13</v>
      </c>
      <c r="F11" s="5" t="s">
        <v>14</v>
      </c>
      <c r="G11" s="6">
        <v>0</v>
      </c>
      <c r="H11" s="6">
        <v>6.46</v>
      </c>
      <c r="I11" s="6">
        <v>0</v>
      </c>
    </row>
    <row r="12" spans="1:9" ht="136.5" x14ac:dyDescent="0.25">
      <c r="A12" s="5" t="s">
        <v>303</v>
      </c>
      <c r="B12" s="5" t="s">
        <v>302</v>
      </c>
      <c r="C12" s="5" t="s">
        <v>17</v>
      </c>
      <c r="D12" s="5" t="s">
        <v>18</v>
      </c>
      <c r="E12" s="5" t="s">
        <v>13</v>
      </c>
      <c r="F12" s="5" t="s">
        <v>14</v>
      </c>
      <c r="G12" s="6">
        <v>0</v>
      </c>
      <c r="H12" s="6">
        <v>15.08</v>
      </c>
      <c r="I12" s="6">
        <v>0</v>
      </c>
    </row>
    <row r="13" spans="1:9" ht="126" x14ac:dyDescent="0.25">
      <c r="A13" s="5" t="s">
        <v>303</v>
      </c>
      <c r="B13" s="5" t="s">
        <v>302</v>
      </c>
      <c r="C13" s="5" t="s">
        <v>15</v>
      </c>
      <c r="D13" s="5" t="s">
        <v>16</v>
      </c>
      <c r="E13" s="5" t="s">
        <v>13</v>
      </c>
      <c r="F13" s="5" t="s">
        <v>14</v>
      </c>
      <c r="G13" s="6">
        <v>0</v>
      </c>
      <c r="H13" s="6">
        <v>310.67</v>
      </c>
      <c r="I13" s="6">
        <v>0</v>
      </c>
    </row>
    <row r="14" spans="1:9" ht="94.5" x14ac:dyDescent="0.25">
      <c r="A14" s="5" t="s">
        <v>301</v>
      </c>
      <c r="B14" s="5" t="s">
        <v>300</v>
      </c>
      <c r="C14" s="5" t="s">
        <v>19</v>
      </c>
      <c r="D14" s="5" t="s">
        <v>20</v>
      </c>
      <c r="E14" s="5" t="s">
        <v>13</v>
      </c>
      <c r="F14" s="5" t="s">
        <v>14</v>
      </c>
      <c r="G14" s="6">
        <v>0</v>
      </c>
      <c r="H14" s="6">
        <v>72.7</v>
      </c>
      <c r="I14" s="6">
        <v>0</v>
      </c>
    </row>
    <row r="15" spans="1:9" ht="94.5" x14ac:dyDescent="0.25">
      <c r="A15" s="5" t="s">
        <v>299</v>
      </c>
      <c r="B15" s="5" t="s">
        <v>298</v>
      </c>
      <c r="C15" s="5" t="s">
        <v>19</v>
      </c>
      <c r="D15" s="5" t="s">
        <v>20</v>
      </c>
      <c r="E15" s="5" t="s">
        <v>13</v>
      </c>
      <c r="F15" s="5" t="s">
        <v>14</v>
      </c>
      <c r="G15" s="6">
        <v>0</v>
      </c>
      <c r="H15" s="6">
        <v>356.71</v>
      </c>
      <c r="I15" s="6">
        <v>0</v>
      </c>
    </row>
    <row r="16" spans="1:9" ht="136.5" x14ac:dyDescent="0.25">
      <c r="A16" s="5" t="s">
        <v>299</v>
      </c>
      <c r="B16" s="5" t="s">
        <v>298</v>
      </c>
      <c r="C16" s="5" t="s">
        <v>17</v>
      </c>
      <c r="D16" s="5" t="s">
        <v>18</v>
      </c>
      <c r="E16" s="5" t="s">
        <v>13</v>
      </c>
      <c r="F16" s="5" t="s">
        <v>14</v>
      </c>
      <c r="G16" s="6">
        <v>0</v>
      </c>
      <c r="H16" s="6">
        <v>1795.92</v>
      </c>
      <c r="I16" s="6">
        <v>0</v>
      </c>
    </row>
    <row r="17" spans="1:9" ht="136.5" x14ac:dyDescent="0.25">
      <c r="A17" s="5" t="s">
        <v>297</v>
      </c>
      <c r="B17" s="5" t="s">
        <v>296</v>
      </c>
      <c r="C17" s="5" t="s">
        <v>47</v>
      </c>
      <c r="D17" s="5" t="s">
        <v>48</v>
      </c>
      <c r="E17" s="5" t="s">
        <v>295</v>
      </c>
      <c r="F17" s="5" t="s">
        <v>49</v>
      </c>
      <c r="G17" s="6">
        <v>0</v>
      </c>
      <c r="H17" s="6">
        <v>3117.01</v>
      </c>
      <c r="I17" s="6">
        <v>0</v>
      </c>
    </row>
    <row r="18" spans="1:9" ht="126" x14ac:dyDescent="0.25">
      <c r="A18" s="5" t="s">
        <v>294</v>
      </c>
      <c r="B18" s="5" t="s">
        <v>293</v>
      </c>
      <c r="C18" s="5" t="s">
        <v>15</v>
      </c>
      <c r="D18" s="5" t="s">
        <v>16</v>
      </c>
      <c r="E18" s="5" t="s">
        <v>25</v>
      </c>
      <c r="F18" s="5" t="s">
        <v>14</v>
      </c>
      <c r="G18" s="6">
        <v>0</v>
      </c>
      <c r="H18" s="6">
        <v>11.6</v>
      </c>
      <c r="I18" s="6">
        <v>0</v>
      </c>
    </row>
    <row r="19" spans="1:9" ht="136.5" x14ac:dyDescent="0.25">
      <c r="A19" s="5" t="s">
        <v>294</v>
      </c>
      <c r="B19" s="5" t="s">
        <v>293</v>
      </c>
      <c r="C19" s="5" t="s">
        <v>47</v>
      </c>
      <c r="D19" s="5" t="s">
        <v>48</v>
      </c>
      <c r="E19" s="5" t="s">
        <v>25</v>
      </c>
      <c r="F19" s="5" t="s">
        <v>49</v>
      </c>
      <c r="G19" s="6">
        <v>0</v>
      </c>
      <c r="H19" s="6">
        <v>2415.87</v>
      </c>
      <c r="I19" s="6">
        <v>0</v>
      </c>
    </row>
    <row r="20" spans="1:9" ht="136.5" x14ac:dyDescent="0.25">
      <c r="A20" s="5" t="s">
        <v>292</v>
      </c>
      <c r="B20" s="5" t="s">
        <v>291</v>
      </c>
      <c r="C20" s="5" t="s">
        <v>17</v>
      </c>
      <c r="D20" s="5" t="s">
        <v>18</v>
      </c>
      <c r="E20" s="5" t="s">
        <v>59</v>
      </c>
      <c r="F20" s="5" t="s">
        <v>14</v>
      </c>
      <c r="G20" s="6">
        <v>0</v>
      </c>
      <c r="H20" s="6">
        <v>242.44</v>
      </c>
      <c r="I20" s="6">
        <v>0</v>
      </c>
    </row>
    <row r="21" spans="1:9" ht="126" x14ac:dyDescent="0.25">
      <c r="A21" s="5" t="s">
        <v>292</v>
      </c>
      <c r="B21" s="5" t="s">
        <v>291</v>
      </c>
      <c r="C21" s="5" t="s">
        <v>15</v>
      </c>
      <c r="D21" s="5" t="s">
        <v>16</v>
      </c>
      <c r="E21" s="5" t="s">
        <v>59</v>
      </c>
      <c r="F21" s="5" t="s">
        <v>14</v>
      </c>
      <c r="G21" s="6">
        <v>0</v>
      </c>
      <c r="H21" s="6">
        <v>1033.32</v>
      </c>
      <c r="I21" s="6">
        <v>0</v>
      </c>
    </row>
    <row r="22" spans="1:9" ht="94.5" x14ac:dyDescent="0.25">
      <c r="A22" s="5" t="s">
        <v>292</v>
      </c>
      <c r="B22" s="5" t="s">
        <v>291</v>
      </c>
      <c r="C22" s="5" t="s">
        <v>19</v>
      </c>
      <c r="D22" s="5" t="s">
        <v>20</v>
      </c>
      <c r="E22" s="5" t="s">
        <v>59</v>
      </c>
      <c r="F22" s="5" t="s">
        <v>14</v>
      </c>
      <c r="G22" s="6">
        <v>0</v>
      </c>
      <c r="H22" s="6">
        <v>99.54</v>
      </c>
      <c r="I22" s="6">
        <v>0</v>
      </c>
    </row>
    <row r="23" spans="1:9" ht="136.5" x14ac:dyDescent="0.25">
      <c r="A23" s="5" t="s">
        <v>292</v>
      </c>
      <c r="B23" s="5" t="s">
        <v>291</v>
      </c>
      <c r="C23" s="5" t="s">
        <v>47</v>
      </c>
      <c r="D23" s="5" t="s">
        <v>48</v>
      </c>
      <c r="E23" s="5" t="s">
        <v>59</v>
      </c>
      <c r="F23" s="5" t="s">
        <v>49</v>
      </c>
      <c r="G23" s="6">
        <v>0</v>
      </c>
      <c r="H23" s="6">
        <v>25.22</v>
      </c>
      <c r="I23" s="6">
        <v>0</v>
      </c>
    </row>
    <row r="24" spans="1:9" x14ac:dyDescent="0.25">
      <c r="F24" s="7"/>
      <c r="G24" s="8">
        <f>SUM(G3:G23)</f>
        <v>1798</v>
      </c>
      <c r="H24" s="8">
        <f t="shared" ref="H24:I24" si="0">SUM(H3:H23)</f>
        <v>11824.880000000001</v>
      </c>
      <c r="I24" s="8">
        <f t="shared" si="0"/>
        <v>0</v>
      </c>
    </row>
    <row r="25" spans="1:9" x14ac:dyDescent="0.25">
      <c r="F25" s="9" t="s">
        <v>629</v>
      </c>
      <c r="G25" s="10"/>
      <c r="H25" s="10"/>
      <c r="I25" s="10">
        <f>G24+H24+I24</f>
        <v>13622.880000000001</v>
      </c>
    </row>
    <row r="26" spans="1:9" x14ac:dyDescent="0.25">
      <c r="F26" s="11"/>
      <c r="G26" s="12"/>
      <c r="H26" s="12"/>
      <c r="I26" s="12"/>
    </row>
    <row r="27" spans="1:9" x14ac:dyDescent="0.25">
      <c r="F27" s="13" t="s">
        <v>630</v>
      </c>
      <c r="G27" s="14">
        <v>0</v>
      </c>
      <c r="H27" s="14">
        <v>6208.76</v>
      </c>
      <c r="I27" s="14">
        <v>0</v>
      </c>
    </row>
    <row r="28" spans="1:9" x14ac:dyDescent="0.25">
      <c r="F28" s="13" t="s">
        <v>629</v>
      </c>
      <c r="G28" s="15"/>
      <c r="H28" s="15"/>
      <c r="I28" s="14">
        <f>G27+H27+I27</f>
        <v>6208.76</v>
      </c>
    </row>
  </sheetData>
  <autoFilter ref="A2:I25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73"/>
  <sheetViews>
    <sheetView topLeftCell="A52" workbookViewId="0">
      <selection activeCell="G50" sqref="G50:I5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hidden="1" x14ac:dyDescent="0.25">
      <c r="A3" s="5" t="s">
        <v>363</v>
      </c>
      <c r="B3" s="5" t="s">
        <v>362</v>
      </c>
      <c r="C3" s="5" t="s">
        <v>15</v>
      </c>
      <c r="D3" s="5" t="s">
        <v>16</v>
      </c>
      <c r="E3" s="5" t="s">
        <v>30</v>
      </c>
      <c r="F3" s="5" t="s">
        <v>14</v>
      </c>
      <c r="G3" s="6">
        <v>0</v>
      </c>
      <c r="H3" s="6">
        <v>927.29</v>
      </c>
      <c r="I3" s="6">
        <v>0</v>
      </c>
    </row>
    <row r="4" spans="1:9" ht="63" hidden="1" x14ac:dyDescent="0.25">
      <c r="A4" s="5" t="s">
        <v>361</v>
      </c>
      <c r="B4" s="5" t="s">
        <v>360</v>
      </c>
      <c r="C4" s="5" t="s">
        <v>21</v>
      </c>
      <c r="D4" s="5" t="s">
        <v>22</v>
      </c>
      <c r="E4" s="5" t="s">
        <v>30</v>
      </c>
      <c r="F4" s="5" t="s">
        <v>14</v>
      </c>
      <c r="G4" s="6">
        <v>0</v>
      </c>
      <c r="H4" s="6">
        <v>6587</v>
      </c>
      <c r="I4" s="6">
        <v>0</v>
      </c>
    </row>
    <row r="5" spans="1:9" ht="126" hidden="1" x14ac:dyDescent="0.25">
      <c r="A5" s="5" t="s">
        <v>361</v>
      </c>
      <c r="B5" s="5" t="s">
        <v>360</v>
      </c>
      <c r="C5" s="5" t="s">
        <v>15</v>
      </c>
      <c r="D5" s="5" t="s">
        <v>16</v>
      </c>
      <c r="E5" s="5" t="s">
        <v>30</v>
      </c>
      <c r="F5" s="5" t="s">
        <v>14</v>
      </c>
      <c r="G5" s="6">
        <v>0</v>
      </c>
      <c r="H5" s="6">
        <v>101.07</v>
      </c>
      <c r="I5" s="6">
        <v>0</v>
      </c>
    </row>
    <row r="6" spans="1:9" ht="94.5" hidden="1" x14ac:dyDescent="0.25">
      <c r="A6" s="5" t="s">
        <v>359</v>
      </c>
      <c r="B6" s="5" t="s">
        <v>358</v>
      </c>
      <c r="C6" s="5" t="s">
        <v>19</v>
      </c>
      <c r="D6" s="5" t="s">
        <v>20</v>
      </c>
      <c r="E6" s="5" t="s">
        <v>30</v>
      </c>
      <c r="F6" s="5" t="s">
        <v>14</v>
      </c>
      <c r="G6" s="6">
        <v>0</v>
      </c>
      <c r="H6" s="6">
        <v>19.43</v>
      </c>
      <c r="I6" s="6">
        <v>0</v>
      </c>
    </row>
    <row r="7" spans="1:9" ht="136.5" hidden="1" x14ac:dyDescent="0.25">
      <c r="A7" s="5" t="s">
        <v>357</v>
      </c>
      <c r="B7" s="5" t="s">
        <v>356</v>
      </c>
      <c r="C7" s="5" t="s">
        <v>47</v>
      </c>
      <c r="D7" s="5" t="s">
        <v>48</v>
      </c>
      <c r="E7" s="5" t="s">
        <v>30</v>
      </c>
      <c r="F7" s="5" t="s">
        <v>49</v>
      </c>
      <c r="G7" s="6">
        <v>0</v>
      </c>
      <c r="H7" s="6">
        <v>1063.3900000000001</v>
      </c>
      <c r="I7" s="6">
        <v>0</v>
      </c>
    </row>
    <row r="8" spans="1:9" ht="136.5" hidden="1" x14ac:dyDescent="0.25">
      <c r="A8" s="5" t="s">
        <v>355</v>
      </c>
      <c r="B8" s="5" t="s">
        <v>354</v>
      </c>
      <c r="C8" s="5" t="s">
        <v>47</v>
      </c>
      <c r="D8" s="5" t="s">
        <v>48</v>
      </c>
      <c r="E8" s="5" t="s">
        <v>30</v>
      </c>
      <c r="F8" s="5" t="s">
        <v>49</v>
      </c>
      <c r="G8" s="6">
        <v>0</v>
      </c>
      <c r="H8" s="6">
        <v>14.3</v>
      </c>
      <c r="I8" s="6">
        <v>0</v>
      </c>
    </row>
    <row r="9" spans="1:9" ht="136.5" hidden="1" x14ac:dyDescent="0.25">
      <c r="A9" s="5" t="s">
        <v>355</v>
      </c>
      <c r="B9" s="5" t="s">
        <v>354</v>
      </c>
      <c r="C9" s="5" t="s">
        <v>17</v>
      </c>
      <c r="D9" s="5" t="s">
        <v>18</v>
      </c>
      <c r="E9" s="5" t="s">
        <v>30</v>
      </c>
      <c r="F9" s="5" t="s">
        <v>14</v>
      </c>
      <c r="G9" s="6">
        <v>0</v>
      </c>
      <c r="H9" s="6">
        <v>2532.59</v>
      </c>
      <c r="I9" s="6">
        <v>0</v>
      </c>
    </row>
    <row r="10" spans="1:9" ht="105" hidden="1" x14ac:dyDescent="0.25">
      <c r="A10" s="5" t="s">
        <v>355</v>
      </c>
      <c r="B10" s="5" t="s">
        <v>354</v>
      </c>
      <c r="C10" s="5" t="s">
        <v>19</v>
      </c>
      <c r="D10" s="5" t="s">
        <v>20</v>
      </c>
      <c r="E10" s="5" t="s">
        <v>30</v>
      </c>
      <c r="F10" s="5" t="s">
        <v>14</v>
      </c>
      <c r="G10" s="6">
        <v>0</v>
      </c>
      <c r="H10" s="6">
        <v>1440.1</v>
      </c>
      <c r="I10" s="6">
        <v>0</v>
      </c>
    </row>
    <row r="11" spans="1:9" ht="126" hidden="1" x14ac:dyDescent="0.25">
      <c r="A11" s="5" t="s">
        <v>355</v>
      </c>
      <c r="B11" s="5" t="s">
        <v>354</v>
      </c>
      <c r="C11" s="5" t="s">
        <v>15</v>
      </c>
      <c r="D11" s="5" t="s">
        <v>16</v>
      </c>
      <c r="E11" s="5" t="s">
        <v>30</v>
      </c>
      <c r="F11" s="5" t="s">
        <v>14</v>
      </c>
      <c r="G11" s="6">
        <v>0</v>
      </c>
      <c r="H11" s="6">
        <v>12091.1</v>
      </c>
      <c r="I11" s="6">
        <v>0</v>
      </c>
    </row>
    <row r="12" spans="1:9" ht="105" hidden="1" x14ac:dyDescent="0.25">
      <c r="A12" s="5" t="s">
        <v>355</v>
      </c>
      <c r="B12" s="5" t="s">
        <v>354</v>
      </c>
      <c r="C12" s="5" t="s">
        <v>21</v>
      </c>
      <c r="D12" s="5" t="s">
        <v>22</v>
      </c>
      <c r="E12" s="5" t="s">
        <v>30</v>
      </c>
      <c r="F12" s="5" t="s">
        <v>14</v>
      </c>
      <c r="G12" s="6">
        <v>0</v>
      </c>
      <c r="H12" s="6">
        <v>1367.15</v>
      </c>
      <c r="I12" s="6">
        <v>0</v>
      </c>
    </row>
    <row r="13" spans="1:9" ht="136.5" hidden="1" x14ac:dyDescent="0.25">
      <c r="A13" s="5" t="s">
        <v>355</v>
      </c>
      <c r="B13" s="5" t="s">
        <v>354</v>
      </c>
      <c r="C13" s="5" t="s">
        <v>55</v>
      </c>
      <c r="D13" s="5" t="s">
        <v>56</v>
      </c>
      <c r="E13" s="5" t="s">
        <v>30</v>
      </c>
      <c r="F13" s="5" t="s">
        <v>14</v>
      </c>
      <c r="G13" s="6">
        <v>0</v>
      </c>
      <c r="H13" s="6">
        <v>0</v>
      </c>
      <c r="I13" s="6">
        <v>9269.4599999999991</v>
      </c>
    </row>
    <row r="14" spans="1:9" ht="94.5" hidden="1" x14ac:dyDescent="0.25">
      <c r="A14" s="5" t="s">
        <v>353</v>
      </c>
      <c r="B14" s="5" t="s">
        <v>352</v>
      </c>
      <c r="C14" s="5" t="s">
        <v>19</v>
      </c>
      <c r="D14" s="5" t="s">
        <v>20</v>
      </c>
      <c r="E14" s="5" t="s">
        <v>30</v>
      </c>
      <c r="F14" s="5" t="s">
        <v>14</v>
      </c>
      <c r="G14" s="6">
        <v>0</v>
      </c>
      <c r="H14" s="6">
        <v>0.08</v>
      </c>
      <c r="I14" s="6">
        <v>0</v>
      </c>
    </row>
    <row r="15" spans="1:9" ht="126" hidden="1" x14ac:dyDescent="0.25">
      <c r="A15" s="5" t="s">
        <v>353</v>
      </c>
      <c r="B15" s="5" t="s">
        <v>352</v>
      </c>
      <c r="C15" s="5" t="s">
        <v>15</v>
      </c>
      <c r="D15" s="5" t="s">
        <v>16</v>
      </c>
      <c r="E15" s="5" t="s">
        <v>30</v>
      </c>
      <c r="F15" s="5" t="s">
        <v>14</v>
      </c>
      <c r="G15" s="6">
        <v>0</v>
      </c>
      <c r="H15" s="6">
        <v>5.45</v>
      </c>
      <c r="I15" s="6">
        <v>0</v>
      </c>
    </row>
    <row r="16" spans="1:9" ht="126" hidden="1" x14ac:dyDescent="0.25">
      <c r="A16" s="5" t="s">
        <v>351</v>
      </c>
      <c r="B16" s="5" t="s">
        <v>350</v>
      </c>
      <c r="C16" s="5" t="s">
        <v>15</v>
      </c>
      <c r="D16" s="5" t="s">
        <v>16</v>
      </c>
      <c r="E16" s="5" t="s">
        <v>316</v>
      </c>
      <c r="F16" s="5" t="s">
        <v>14</v>
      </c>
      <c r="G16" s="6">
        <v>0</v>
      </c>
      <c r="H16" s="6">
        <v>218.26</v>
      </c>
      <c r="I16" s="6">
        <v>0</v>
      </c>
    </row>
    <row r="17" spans="1:9" ht="94.5" hidden="1" x14ac:dyDescent="0.25">
      <c r="A17" s="5" t="s">
        <v>349</v>
      </c>
      <c r="B17" s="5" t="s">
        <v>348</v>
      </c>
      <c r="C17" s="5" t="s">
        <v>19</v>
      </c>
      <c r="D17" s="5" t="s">
        <v>20</v>
      </c>
      <c r="E17" s="5" t="s">
        <v>347</v>
      </c>
      <c r="F17" s="5" t="s">
        <v>14</v>
      </c>
      <c r="G17" s="6">
        <v>37038.449999999997</v>
      </c>
      <c r="H17" s="6">
        <v>0</v>
      </c>
      <c r="I17" s="6">
        <v>0</v>
      </c>
    </row>
    <row r="18" spans="1:9" ht="136.5" hidden="1" x14ac:dyDescent="0.25">
      <c r="A18" s="5" t="s">
        <v>349</v>
      </c>
      <c r="B18" s="5" t="s">
        <v>348</v>
      </c>
      <c r="C18" s="5" t="s">
        <v>17</v>
      </c>
      <c r="D18" s="5" t="s">
        <v>18</v>
      </c>
      <c r="E18" s="5" t="s">
        <v>347</v>
      </c>
      <c r="F18" s="5" t="s">
        <v>14</v>
      </c>
      <c r="G18" s="6">
        <v>0</v>
      </c>
      <c r="H18" s="6">
        <v>799.86</v>
      </c>
      <c r="I18" s="6">
        <v>0</v>
      </c>
    </row>
    <row r="19" spans="1:9" ht="126" hidden="1" x14ac:dyDescent="0.25">
      <c r="A19" s="5" t="s">
        <v>349</v>
      </c>
      <c r="B19" s="5" t="s">
        <v>348</v>
      </c>
      <c r="C19" s="5" t="s">
        <v>15</v>
      </c>
      <c r="D19" s="5" t="s">
        <v>16</v>
      </c>
      <c r="E19" s="5" t="s">
        <v>347</v>
      </c>
      <c r="F19" s="5" t="s">
        <v>14</v>
      </c>
      <c r="G19" s="6">
        <v>0</v>
      </c>
      <c r="H19" s="6">
        <v>3991.45</v>
      </c>
      <c r="I19" s="6">
        <v>0</v>
      </c>
    </row>
    <row r="20" spans="1:9" ht="94.5" hidden="1" x14ac:dyDescent="0.25">
      <c r="A20" s="5" t="s">
        <v>349</v>
      </c>
      <c r="B20" s="5" t="s">
        <v>348</v>
      </c>
      <c r="C20" s="5" t="s">
        <v>148</v>
      </c>
      <c r="D20" s="5" t="s">
        <v>86</v>
      </c>
      <c r="E20" s="5" t="s">
        <v>347</v>
      </c>
      <c r="F20" s="5" t="s">
        <v>14</v>
      </c>
      <c r="G20" s="6">
        <v>0</v>
      </c>
      <c r="H20" s="6">
        <v>109.05</v>
      </c>
      <c r="I20" s="6">
        <v>0</v>
      </c>
    </row>
    <row r="21" spans="1:9" ht="94.5" hidden="1" x14ac:dyDescent="0.25">
      <c r="A21" s="5" t="s">
        <v>346</v>
      </c>
      <c r="B21" s="5" t="s">
        <v>345</v>
      </c>
      <c r="C21" s="5" t="s">
        <v>68</v>
      </c>
      <c r="D21" s="5" t="s">
        <v>69</v>
      </c>
      <c r="E21" s="5" t="s">
        <v>344</v>
      </c>
      <c r="F21" s="5" t="s">
        <v>14</v>
      </c>
      <c r="G21" s="6">
        <v>0</v>
      </c>
      <c r="H21" s="6">
        <v>0.48</v>
      </c>
      <c r="I21" s="6">
        <v>0.17</v>
      </c>
    </row>
    <row r="22" spans="1:9" ht="136.5" hidden="1" x14ac:dyDescent="0.25">
      <c r="A22" s="5" t="s">
        <v>343</v>
      </c>
      <c r="B22" s="5" t="s">
        <v>342</v>
      </c>
      <c r="C22" s="5" t="s">
        <v>55</v>
      </c>
      <c r="D22" s="5" t="s">
        <v>56</v>
      </c>
      <c r="E22" s="5" t="s">
        <v>341</v>
      </c>
      <c r="F22" s="5" t="s">
        <v>14</v>
      </c>
      <c r="G22" s="6">
        <v>0</v>
      </c>
      <c r="H22" s="6">
        <v>0</v>
      </c>
      <c r="I22" s="6">
        <v>1000</v>
      </c>
    </row>
    <row r="23" spans="1:9" ht="126" hidden="1" x14ac:dyDescent="0.25">
      <c r="A23" s="5" t="s">
        <v>340</v>
      </c>
      <c r="B23" s="5" t="s">
        <v>339</v>
      </c>
      <c r="C23" s="5" t="s">
        <v>15</v>
      </c>
      <c r="D23" s="5" t="s">
        <v>16</v>
      </c>
      <c r="E23" s="5" t="s">
        <v>30</v>
      </c>
      <c r="F23" s="5" t="s">
        <v>14</v>
      </c>
      <c r="G23" s="6">
        <v>0</v>
      </c>
      <c r="H23" s="6">
        <v>85.5</v>
      </c>
      <c r="I23" s="6">
        <v>0</v>
      </c>
    </row>
    <row r="24" spans="1:9" ht="94.5" hidden="1" x14ac:dyDescent="0.25">
      <c r="A24" s="5" t="s">
        <v>338</v>
      </c>
      <c r="B24" s="5" t="s">
        <v>337</v>
      </c>
      <c r="C24" s="5" t="s">
        <v>19</v>
      </c>
      <c r="D24" s="5" t="s">
        <v>20</v>
      </c>
      <c r="E24" s="5" t="s">
        <v>30</v>
      </c>
      <c r="F24" s="5" t="s">
        <v>14</v>
      </c>
      <c r="G24" s="6">
        <v>0</v>
      </c>
      <c r="H24" s="6">
        <v>469.72</v>
      </c>
      <c r="I24" s="6">
        <v>0</v>
      </c>
    </row>
    <row r="25" spans="1:9" ht="126" hidden="1" x14ac:dyDescent="0.25">
      <c r="A25" s="5" t="s">
        <v>338</v>
      </c>
      <c r="B25" s="5" t="s">
        <v>337</v>
      </c>
      <c r="C25" s="5" t="s">
        <v>15</v>
      </c>
      <c r="D25" s="5" t="s">
        <v>16</v>
      </c>
      <c r="E25" s="5" t="s">
        <v>30</v>
      </c>
      <c r="F25" s="5" t="s">
        <v>14</v>
      </c>
      <c r="G25" s="6">
        <v>2671</v>
      </c>
      <c r="H25" s="6">
        <v>2218.34</v>
      </c>
      <c r="I25" s="6">
        <v>0</v>
      </c>
    </row>
    <row r="26" spans="1:9" ht="136.5" hidden="1" x14ac:dyDescent="0.25">
      <c r="A26" s="5" t="s">
        <v>338</v>
      </c>
      <c r="B26" s="5" t="s">
        <v>337</v>
      </c>
      <c r="C26" s="5" t="s">
        <v>17</v>
      </c>
      <c r="D26" s="5" t="s">
        <v>18</v>
      </c>
      <c r="E26" s="5" t="s">
        <v>30</v>
      </c>
      <c r="F26" s="5" t="s">
        <v>14</v>
      </c>
      <c r="G26" s="6">
        <v>0</v>
      </c>
      <c r="H26" s="6">
        <v>661.73</v>
      </c>
      <c r="I26" s="6">
        <v>0</v>
      </c>
    </row>
    <row r="27" spans="1:9" ht="136.5" hidden="1" x14ac:dyDescent="0.25">
      <c r="A27" s="5" t="s">
        <v>338</v>
      </c>
      <c r="B27" s="5" t="s">
        <v>337</v>
      </c>
      <c r="C27" s="5" t="s">
        <v>47</v>
      </c>
      <c r="D27" s="5" t="s">
        <v>48</v>
      </c>
      <c r="E27" s="5" t="s">
        <v>336</v>
      </c>
      <c r="F27" s="5" t="s">
        <v>49</v>
      </c>
      <c r="G27" s="6">
        <v>124200</v>
      </c>
      <c r="H27" s="6">
        <v>5077.1000000000004</v>
      </c>
      <c r="I27" s="6">
        <v>0</v>
      </c>
    </row>
    <row r="28" spans="1:9" ht="178.5" hidden="1" x14ac:dyDescent="0.25">
      <c r="A28" s="5" t="s">
        <v>335</v>
      </c>
      <c r="B28" s="5" t="s">
        <v>334</v>
      </c>
      <c r="C28" s="5" t="s">
        <v>17</v>
      </c>
      <c r="D28" s="5" t="s">
        <v>18</v>
      </c>
      <c r="E28" s="5" t="s">
        <v>30</v>
      </c>
      <c r="F28" s="5" t="s">
        <v>14</v>
      </c>
      <c r="G28" s="6">
        <v>0</v>
      </c>
      <c r="H28" s="6">
        <v>108.68</v>
      </c>
      <c r="I28" s="6">
        <v>0</v>
      </c>
    </row>
    <row r="29" spans="1:9" ht="178.5" hidden="1" x14ac:dyDescent="0.25">
      <c r="A29" s="5" t="s">
        <v>335</v>
      </c>
      <c r="B29" s="5" t="s">
        <v>334</v>
      </c>
      <c r="C29" s="5" t="s">
        <v>19</v>
      </c>
      <c r="D29" s="5" t="s">
        <v>20</v>
      </c>
      <c r="E29" s="5" t="s">
        <v>30</v>
      </c>
      <c r="F29" s="5" t="s">
        <v>14</v>
      </c>
      <c r="G29" s="6">
        <v>502.51</v>
      </c>
      <c r="H29" s="6">
        <v>16.22</v>
      </c>
      <c r="I29" s="6">
        <v>0</v>
      </c>
    </row>
    <row r="30" spans="1:9" ht="168" hidden="1" x14ac:dyDescent="0.25">
      <c r="A30" s="5" t="s">
        <v>333</v>
      </c>
      <c r="B30" s="5" t="s">
        <v>332</v>
      </c>
      <c r="C30" s="5" t="s">
        <v>47</v>
      </c>
      <c r="D30" s="5" t="s">
        <v>48</v>
      </c>
      <c r="E30" s="5" t="s">
        <v>30</v>
      </c>
      <c r="F30" s="5" t="s">
        <v>49</v>
      </c>
      <c r="G30" s="6">
        <v>0</v>
      </c>
      <c r="H30" s="6">
        <v>90.54</v>
      </c>
      <c r="I30" s="6">
        <v>0</v>
      </c>
    </row>
    <row r="31" spans="1:9" ht="105" hidden="1" x14ac:dyDescent="0.25">
      <c r="A31" s="5" t="s">
        <v>329</v>
      </c>
      <c r="B31" s="5" t="s">
        <v>328</v>
      </c>
      <c r="C31" s="5" t="s">
        <v>331</v>
      </c>
      <c r="D31" s="5" t="s">
        <v>330</v>
      </c>
      <c r="E31" s="5" t="s">
        <v>30</v>
      </c>
      <c r="F31" s="5" t="s">
        <v>14</v>
      </c>
      <c r="G31" s="6">
        <v>47926.38</v>
      </c>
      <c r="H31" s="6">
        <v>9987.15</v>
      </c>
      <c r="I31" s="6">
        <v>0</v>
      </c>
    </row>
    <row r="32" spans="1:9" ht="136.5" hidden="1" x14ac:dyDescent="0.25">
      <c r="A32" s="5" t="s">
        <v>329</v>
      </c>
      <c r="B32" s="5" t="s">
        <v>328</v>
      </c>
      <c r="C32" s="5" t="s">
        <v>87</v>
      </c>
      <c r="D32" s="5" t="s">
        <v>88</v>
      </c>
      <c r="E32" s="5" t="s">
        <v>30</v>
      </c>
      <c r="F32" s="5" t="s">
        <v>14</v>
      </c>
      <c r="G32" s="6">
        <v>0</v>
      </c>
      <c r="H32" s="6">
        <v>4726.37</v>
      </c>
      <c r="I32" s="6">
        <v>3390.55</v>
      </c>
    </row>
    <row r="33" spans="1:9" ht="136.5" hidden="1" x14ac:dyDescent="0.25">
      <c r="A33" s="5" t="s">
        <v>329</v>
      </c>
      <c r="B33" s="5" t="s">
        <v>328</v>
      </c>
      <c r="C33" s="5" t="s">
        <v>47</v>
      </c>
      <c r="D33" s="5" t="s">
        <v>48</v>
      </c>
      <c r="E33" s="5" t="s">
        <v>30</v>
      </c>
      <c r="F33" s="5" t="s">
        <v>49</v>
      </c>
      <c r="G33" s="6">
        <v>448637.23</v>
      </c>
      <c r="H33" s="6">
        <v>328246.19</v>
      </c>
      <c r="I33" s="6">
        <v>101679.2</v>
      </c>
    </row>
    <row r="34" spans="1:9" ht="73.5" hidden="1" x14ac:dyDescent="0.25">
      <c r="A34" s="5" t="s">
        <v>329</v>
      </c>
      <c r="B34" s="5" t="s">
        <v>328</v>
      </c>
      <c r="C34" s="5" t="s">
        <v>81</v>
      </c>
      <c r="D34" s="5" t="s">
        <v>82</v>
      </c>
      <c r="E34" s="5" t="s">
        <v>30</v>
      </c>
      <c r="F34" s="5" t="s">
        <v>14</v>
      </c>
      <c r="G34" s="6">
        <v>2435.33</v>
      </c>
      <c r="H34" s="6">
        <v>1545.71</v>
      </c>
      <c r="I34" s="6">
        <v>0</v>
      </c>
    </row>
    <row r="35" spans="1:9" ht="73.5" hidden="1" x14ac:dyDescent="0.25">
      <c r="A35" s="5" t="s">
        <v>329</v>
      </c>
      <c r="B35" s="5" t="s">
        <v>328</v>
      </c>
      <c r="C35" s="5" t="s">
        <v>75</v>
      </c>
      <c r="D35" s="5" t="s">
        <v>76</v>
      </c>
      <c r="E35" s="5" t="s">
        <v>30</v>
      </c>
      <c r="F35" s="5" t="s">
        <v>14</v>
      </c>
      <c r="G35" s="6">
        <v>824</v>
      </c>
      <c r="H35" s="6">
        <v>299.68</v>
      </c>
      <c r="I35" s="6">
        <v>0</v>
      </c>
    </row>
    <row r="36" spans="1:9" ht="126" hidden="1" x14ac:dyDescent="0.25">
      <c r="A36" s="5" t="s">
        <v>329</v>
      </c>
      <c r="B36" s="5" t="s">
        <v>328</v>
      </c>
      <c r="C36" s="5" t="s">
        <v>15</v>
      </c>
      <c r="D36" s="5" t="s">
        <v>16</v>
      </c>
      <c r="E36" s="5" t="s">
        <v>30</v>
      </c>
      <c r="F36" s="5" t="s">
        <v>14</v>
      </c>
      <c r="G36" s="6">
        <v>44428.160000000003</v>
      </c>
      <c r="H36" s="6">
        <v>19893.150000000001</v>
      </c>
      <c r="I36" s="6">
        <v>2707.05</v>
      </c>
    </row>
    <row r="37" spans="1:9" ht="94.5" hidden="1" x14ac:dyDescent="0.25">
      <c r="A37" s="5" t="s">
        <v>329</v>
      </c>
      <c r="B37" s="5" t="s">
        <v>328</v>
      </c>
      <c r="C37" s="5" t="s">
        <v>19</v>
      </c>
      <c r="D37" s="5" t="s">
        <v>20</v>
      </c>
      <c r="E37" s="5" t="s">
        <v>30</v>
      </c>
      <c r="F37" s="5" t="s">
        <v>14</v>
      </c>
      <c r="G37" s="6">
        <v>28254.89</v>
      </c>
      <c r="H37" s="6">
        <v>15633.19</v>
      </c>
      <c r="I37" s="6">
        <v>356.84</v>
      </c>
    </row>
    <row r="38" spans="1:9" ht="63" hidden="1" x14ac:dyDescent="0.25">
      <c r="A38" s="5" t="s">
        <v>329</v>
      </c>
      <c r="B38" s="5" t="s">
        <v>328</v>
      </c>
      <c r="C38" s="5" t="s">
        <v>83</v>
      </c>
      <c r="D38" s="5" t="s">
        <v>84</v>
      </c>
      <c r="E38" s="5" t="s">
        <v>30</v>
      </c>
      <c r="F38" s="5" t="s">
        <v>14</v>
      </c>
      <c r="G38" s="6">
        <v>2600</v>
      </c>
      <c r="H38" s="6">
        <v>1317.84</v>
      </c>
      <c r="I38" s="6">
        <v>0</v>
      </c>
    </row>
    <row r="39" spans="1:9" ht="126" hidden="1" x14ac:dyDescent="0.25">
      <c r="A39" s="5" t="s">
        <v>329</v>
      </c>
      <c r="B39" s="5" t="s">
        <v>328</v>
      </c>
      <c r="C39" s="5" t="s">
        <v>73</v>
      </c>
      <c r="D39" s="5" t="s">
        <v>74</v>
      </c>
      <c r="E39" s="5" t="s">
        <v>30</v>
      </c>
      <c r="F39" s="5" t="s">
        <v>14</v>
      </c>
      <c r="G39" s="6">
        <v>0</v>
      </c>
      <c r="H39" s="6">
        <v>18049.830000000002</v>
      </c>
      <c r="I39" s="6">
        <v>14625.86</v>
      </c>
    </row>
    <row r="40" spans="1:9" ht="126" hidden="1" x14ac:dyDescent="0.25">
      <c r="A40" s="5" t="s">
        <v>329</v>
      </c>
      <c r="B40" s="5" t="s">
        <v>328</v>
      </c>
      <c r="C40" s="5" t="s">
        <v>77</v>
      </c>
      <c r="D40" s="5" t="s">
        <v>78</v>
      </c>
      <c r="E40" s="5" t="s">
        <v>30</v>
      </c>
      <c r="F40" s="5" t="s">
        <v>14</v>
      </c>
      <c r="G40" s="6">
        <v>191360.16</v>
      </c>
      <c r="H40" s="6">
        <v>135275.59</v>
      </c>
      <c r="I40" s="6">
        <v>40098.6</v>
      </c>
    </row>
    <row r="41" spans="1:9" ht="94.5" hidden="1" x14ac:dyDescent="0.25">
      <c r="A41" s="5" t="s">
        <v>329</v>
      </c>
      <c r="B41" s="5" t="s">
        <v>328</v>
      </c>
      <c r="C41" s="5" t="s">
        <v>68</v>
      </c>
      <c r="D41" s="5" t="s">
        <v>69</v>
      </c>
      <c r="E41" s="5" t="s">
        <v>30</v>
      </c>
      <c r="F41" s="5" t="s">
        <v>14</v>
      </c>
      <c r="G41" s="6">
        <v>0</v>
      </c>
      <c r="H41" s="6">
        <v>53.65</v>
      </c>
      <c r="I41" s="6">
        <v>0</v>
      </c>
    </row>
    <row r="42" spans="1:9" ht="136.5" hidden="1" x14ac:dyDescent="0.25">
      <c r="A42" s="5" t="s">
        <v>329</v>
      </c>
      <c r="B42" s="5" t="s">
        <v>328</v>
      </c>
      <c r="C42" s="5" t="s">
        <v>17</v>
      </c>
      <c r="D42" s="5" t="s">
        <v>18</v>
      </c>
      <c r="E42" s="5" t="s">
        <v>30</v>
      </c>
      <c r="F42" s="5" t="s">
        <v>14</v>
      </c>
      <c r="G42" s="6">
        <v>217849.82</v>
      </c>
      <c r="H42" s="6">
        <v>92875.26</v>
      </c>
      <c r="I42" s="6">
        <v>627.53</v>
      </c>
    </row>
    <row r="43" spans="1:9" ht="63" hidden="1" x14ac:dyDescent="0.25">
      <c r="A43" s="5" t="s">
        <v>329</v>
      </c>
      <c r="B43" s="5" t="s">
        <v>328</v>
      </c>
      <c r="C43" s="5" t="s">
        <v>85</v>
      </c>
      <c r="D43" s="5" t="s">
        <v>86</v>
      </c>
      <c r="E43" s="5" t="s">
        <v>30</v>
      </c>
      <c r="F43" s="5" t="s">
        <v>14</v>
      </c>
      <c r="G43" s="6">
        <v>0</v>
      </c>
      <c r="H43" s="6">
        <v>1219.45</v>
      </c>
      <c r="I43" s="6">
        <v>0</v>
      </c>
    </row>
    <row r="44" spans="1:9" ht="136.5" hidden="1" x14ac:dyDescent="0.25">
      <c r="A44" s="5" t="s">
        <v>329</v>
      </c>
      <c r="B44" s="5" t="s">
        <v>328</v>
      </c>
      <c r="C44" s="5" t="s">
        <v>55</v>
      </c>
      <c r="D44" s="5" t="s">
        <v>56</v>
      </c>
      <c r="E44" s="5" t="s">
        <v>30</v>
      </c>
      <c r="F44" s="5" t="s">
        <v>14</v>
      </c>
      <c r="G44" s="6">
        <v>0</v>
      </c>
      <c r="H44" s="6">
        <v>0</v>
      </c>
      <c r="I44" s="6">
        <v>1316.6</v>
      </c>
    </row>
    <row r="45" spans="1:9" ht="157.5" hidden="1" x14ac:dyDescent="0.25">
      <c r="A45" s="5" t="s">
        <v>329</v>
      </c>
      <c r="B45" s="5" t="s">
        <v>328</v>
      </c>
      <c r="C45" s="5" t="s">
        <v>89</v>
      </c>
      <c r="D45" s="5" t="s">
        <v>90</v>
      </c>
      <c r="E45" s="5" t="s">
        <v>30</v>
      </c>
      <c r="F45" s="5" t="s">
        <v>14</v>
      </c>
      <c r="G45" s="6">
        <v>0</v>
      </c>
      <c r="H45" s="6">
        <v>0</v>
      </c>
      <c r="I45" s="6">
        <v>2900</v>
      </c>
    </row>
    <row r="46" spans="1:9" ht="157.5" hidden="1" x14ac:dyDescent="0.25">
      <c r="A46" s="5" t="s">
        <v>329</v>
      </c>
      <c r="B46" s="5" t="s">
        <v>328</v>
      </c>
      <c r="C46" s="5" t="s">
        <v>89</v>
      </c>
      <c r="D46" s="5" t="s">
        <v>90</v>
      </c>
      <c r="E46" s="5" t="s">
        <v>52</v>
      </c>
      <c r="F46" s="5" t="s">
        <v>14</v>
      </c>
      <c r="G46" s="6">
        <v>0</v>
      </c>
      <c r="H46" s="6">
        <v>0</v>
      </c>
      <c r="I46" s="6">
        <v>3700</v>
      </c>
    </row>
    <row r="47" spans="1:9" ht="105" hidden="1" x14ac:dyDescent="0.25">
      <c r="A47" s="5" t="s">
        <v>327</v>
      </c>
      <c r="B47" s="5" t="s">
        <v>326</v>
      </c>
      <c r="C47" s="5" t="s">
        <v>19</v>
      </c>
      <c r="D47" s="5" t="s">
        <v>20</v>
      </c>
      <c r="E47" s="5" t="s">
        <v>30</v>
      </c>
      <c r="F47" s="5" t="s">
        <v>14</v>
      </c>
      <c r="G47" s="6">
        <v>0</v>
      </c>
      <c r="H47" s="6">
        <v>2910.64</v>
      </c>
      <c r="I47" s="6">
        <v>0</v>
      </c>
    </row>
    <row r="48" spans="1:9" ht="126" hidden="1" x14ac:dyDescent="0.25">
      <c r="A48" s="5" t="s">
        <v>327</v>
      </c>
      <c r="B48" s="5" t="s">
        <v>326</v>
      </c>
      <c r="C48" s="5" t="s">
        <v>77</v>
      </c>
      <c r="D48" s="5" t="s">
        <v>78</v>
      </c>
      <c r="E48" s="5" t="s">
        <v>30</v>
      </c>
      <c r="F48" s="5" t="s">
        <v>14</v>
      </c>
      <c r="G48" s="6">
        <v>0</v>
      </c>
      <c r="H48" s="6">
        <v>71.02</v>
      </c>
      <c r="I48" s="6">
        <v>0</v>
      </c>
    </row>
    <row r="49" spans="1:9" ht="105" hidden="1" x14ac:dyDescent="0.25">
      <c r="A49" s="5" t="s">
        <v>327</v>
      </c>
      <c r="B49" s="5" t="s">
        <v>326</v>
      </c>
      <c r="C49" s="5" t="s">
        <v>83</v>
      </c>
      <c r="D49" s="5" t="s">
        <v>84</v>
      </c>
      <c r="E49" s="5" t="s">
        <v>30</v>
      </c>
      <c r="F49" s="5" t="s">
        <v>14</v>
      </c>
      <c r="G49" s="6">
        <v>0</v>
      </c>
      <c r="H49" s="6">
        <v>359.64</v>
      </c>
      <c r="I49" s="6">
        <v>0</v>
      </c>
    </row>
    <row r="50" spans="1:9" ht="136.5" x14ac:dyDescent="0.25">
      <c r="A50" s="5" t="s">
        <v>325</v>
      </c>
      <c r="B50" s="5" t="s">
        <v>324</v>
      </c>
      <c r="C50" s="5" t="s">
        <v>47</v>
      </c>
      <c r="D50" s="5" t="s">
        <v>48</v>
      </c>
      <c r="E50" s="5" t="s">
        <v>30</v>
      </c>
      <c r="F50" s="5" t="s">
        <v>49</v>
      </c>
      <c r="G50" s="6">
        <v>103935</v>
      </c>
      <c r="H50" s="6">
        <v>22210.03</v>
      </c>
      <c r="I50" s="6">
        <v>0</v>
      </c>
    </row>
    <row r="51" spans="1:9" ht="126" x14ac:dyDescent="0.25">
      <c r="A51" s="5" t="s">
        <v>325</v>
      </c>
      <c r="B51" s="5" t="s">
        <v>324</v>
      </c>
      <c r="C51" s="5" t="s">
        <v>15</v>
      </c>
      <c r="D51" s="5" t="s">
        <v>16</v>
      </c>
      <c r="E51" s="5" t="s">
        <v>30</v>
      </c>
      <c r="F51" s="5" t="s">
        <v>14</v>
      </c>
      <c r="G51" s="6">
        <v>6366.32</v>
      </c>
      <c r="H51" s="6">
        <v>31696.35</v>
      </c>
      <c r="I51" s="6">
        <v>0</v>
      </c>
    </row>
    <row r="52" spans="1:9" ht="94.5" x14ac:dyDescent="0.25">
      <c r="A52" s="5" t="s">
        <v>325</v>
      </c>
      <c r="B52" s="5" t="s">
        <v>324</v>
      </c>
      <c r="C52" s="5" t="s">
        <v>19</v>
      </c>
      <c r="D52" s="5" t="s">
        <v>20</v>
      </c>
      <c r="E52" s="5" t="s">
        <v>30</v>
      </c>
      <c r="F52" s="5" t="s">
        <v>14</v>
      </c>
      <c r="G52" s="6">
        <v>0</v>
      </c>
      <c r="H52" s="6">
        <v>2943.09</v>
      </c>
      <c r="I52" s="6">
        <v>0</v>
      </c>
    </row>
    <row r="53" spans="1:9" ht="136.5" x14ac:dyDescent="0.25">
      <c r="A53" s="5" t="s">
        <v>325</v>
      </c>
      <c r="B53" s="5" t="s">
        <v>324</v>
      </c>
      <c r="C53" s="5" t="s">
        <v>17</v>
      </c>
      <c r="D53" s="5" t="s">
        <v>18</v>
      </c>
      <c r="E53" s="5" t="s">
        <v>30</v>
      </c>
      <c r="F53" s="5" t="s">
        <v>14</v>
      </c>
      <c r="G53" s="6">
        <v>1475.86</v>
      </c>
      <c r="H53" s="6">
        <v>4627.83</v>
      </c>
      <c r="I53" s="6">
        <v>0</v>
      </c>
    </row>
    <row r="54" spans="1:9" ht="42" x14ac:dyDescent="0.25">
      <c r="A54" s="5" t="s">
        <v>325</v>
      </c>
      <c r="B54" s="5" t="s">
        <v>324</v>
      </c>
      <c r="C54" s="5" t="s">
        <v>85</v>
      </c>
      <c r="D54" s="5" t="s">
        <v>86</v>
      </c>
      <c r="E54" s="5" t="s">
        <v>30</v>
      </c>
      <c r="F54" s="5" t="s">
        <v>14</v>
      </c>
      <c r="G54" s="6">
        <v>0</v>
      </c>
      <c r="H54" s="6">
        <v>232.91</v>
      </c>
      <c r="I54" s="6">
        <v>0</v>
      </c>
    </row>
    <row r="55" spans="1:9" ht="42" x14ac:dyDescent="0.25">
      <c r="A55" s="5" t="s">
        <v>325</v>
      </c>
      <c r="B55" s="5" t="s">
        <v>324</v>
      </c>
      <c r="C55" s="5" t="s">
        <v>148</v>
      </c>
      <c r="D55" s="5" t="s">
        <v>86</v>
      </c>
      <c r="E55" s="5" t="s">
        <v>30</v>
      </c>
      <c r="F55" s="5" t="s">
        <v>14</v>
      </c>
      <c r="G55" s="6">
        <v>7438.07</v>
      </c>
      <c r="H55" s="6">
        <v>592.87</v>
      </c>
      <c r="I55" s="6">
        <v>0</v>
      </c>
    </row>
    <row r="56" spans="1:9" ht="126" x14ac:dyDescent="0.25">
      <c r="A56" s="5" t="s">
        <v>325</v>
      </c>
      <c r="B56" s="5" t="s">
        <v>324</v>
      </c>
      <c r="C56" s="5" t="s">
        <v>77</v>
      </c>
      <c r="D56" s="5" t="s">
        <v>78</v>
      </c>
      <c r="E56" s="5" t="s">
        <v>30</v>
      </c>
      <c r="F56" s="5" t="s">
        <v>14</v>
      </c>
      <c r="G56" s="6">
        <v>49303.92</v>
      </c>
      <c r="H56" s="6">
        <v>0</v>
      </c>
      <c r="I56" s="6">
        <v>0</v>
      </c>
    </row>
    <row r="57" spans="1:9" ht="105" hidden="1" x14ac:dyDescent="0.25">
      <c r="A57" s="5" t="s">
        <v>323</v>
      </c>
      <c r="B57" s="5" t="s">
        <v>322</v>
      </c>
      <c r="C57" s="5" t="s">
        <v>19</v>
      </c>
      <c r="D57" s="5" t="s">
        <v>20</v>
      </c>
      <c r="E57" s="5" t="s">
        <v>30</v>
      </c>
      <c r="F57" s="5" t="s">
        <v>14</v>
      </c>
      <c r="G57" s="6">
        <v>0</v>
      </c>
      <c r="H57" s="6">
        <v>5.03</v>
      </c>
      <c r="I57" s="6">
        <v>0</v>
      </c>
    </row>
    <row r="58" spans="1:9" ht="136.5" hidden="1" x14ac:dyDescent="0.25">
      <c r="A58" s="5" t="s">
        <v>323</v>
      </c>
      <c r="B58" s="5" t="s">
        <v>322</v>
      </c>
      <c r="C58" s="5" t="s">
        <v>17</v>
      </c>
      <c r="D58" s="5" t="s">
        <v>18</v>
      </c>
      <c r="E58" s="5" t="s">
        <v>30</v>
      </c>
      <c r="F58" s="5" t="s">
        <v>14</v>
      </c>
      <c r="G58" s="6">
        <v>0</v>
      </c>
      <c r="H58" s="6">
        <v>12.62</v>
      </c>
      <c r="I58" s="6">
        <v>0</v>
      </c>
    </row>
    <row r="59" spans="1:9" ht="136.5" hidden="1" x14ac:dyDescent="0.25">
      <c r="A59" s="5" t="s">
        <v>323</v>
      </c>
      <c r="B59" s="5" t="s">
        <v>322</v>
      </c>
      <c r="C59" s="5" t="s">
        <v>47</v>
      </c>
      <c r="D59" s="5" t="s">
        <v>48</v>
      </c>
      <c r="E59" s="5" t="s">
        <v>30</v>
      </c>
      <c r="F59" s="5" t="s">
        <v>49</v>
      </c>
      <c r="G59" s="6">
        <v>0</v>
      </c>
      <c r="H59" s="6">
        <v>42.47</v>
      </c>
      <c r="I59" s="6">
        <v>0</v>
      </c>
    </row>
    <row r="60" spans="1:9" ht="126" hidden="1" x14ac:dyDescent="0.25">
      <c r="A60" s="5" t="s">
        <v>323</v>
      </c>
      <c r="B60" s="5" t="s">
        <v>322</v>
      </c>
      <c r="C60" s="5" t="s">
        <v>15</v>
      </c>
      <c r="D60" s="5" t="s">
        <v>16</v>
      </c>
      <c r="E60" s="5" t="s">
        <v>30</v>
      </c>
      <c r="F60" s="5" t="s">
        <v>14</v>
      </c>
      <c r="G60" s="6">
        <v>0</v>
      </c>
      <c r="H60" s="6">
        <v>61.02</v>
      </c>
      <c r="I60" s="6">
        <v>0</v>
      </c>
    </row>
    <row r="61" spans="1:9" ht="136.5" hidden="1" x14ac:dyDescent="0.25">
      <c r="A61" s="5" t="s">
        <v>321</v>
      </c>
      <c r="B61" s="5" t="s">
        <v>320</v>
      </c>
      <c r="C61" s="5" t="s">
        <v>87</v>
      </c>
      <c r="D61" s="5" t="s">
        <v>88</v>
      </c>
      <c r="E61" s="5" t="s">
        <v>319</v>
      </c>
      <c r="F61" s="5" t="s">
        <v>14</v>
      </c>
      <c r="G61" s="6">
        <v>115.46</v>
      </c>
      <c r="H61" s="6">
        <v>13.36</v>
      </c>
      <c r="I61" s="6">
        <v>0</v>
      </c>
    </row>
    <row r="62" spans="1:9" ht="136.5" hidden="1" x14ac:dyDescent="0.25">
      <c r="A62" s="5" t="s">
        <v>321</v>
      </c>
      <c r="B62" s="5" t="s">
        <v>320</v>
      </c>
      <c r="C62" s="5" t="s">
        <v>17</v>
      </c>
      <c r="D62" s="5" t="s">
        <v>18</v>
      </c>
      <c r="E62" s="5" t="s">
        <v>319</v>
      </c>
      <c r="F62" s="5" t="s">
        <v>14</v>
      </c>
      <c r="G62" s="6">
        <v>563.13</v>
      </c>
      <c r="H62" s="6">
        <v>2769.27</v>
      </c>
      <c r="I62" s="6">
        <v>0</v>
      </c>
    </row>
    <row r="63" spans="1:9" ht="126" hidden="1" x14ac:dyDescent="0.25">
      <c r="A63" s="5" t="s">
        <v>321</v>
      </c>
      <c r="B63" s="5" t="s">
        <v>320</v>
      </c>
      <c r="C63" s="5" t="s">
        <v>15</v>
      </c>
      <c r="D63" s="5" t="s">
        <v>16</v>
      </c>
      <c r="E63" s="5" t="s">
        <v>319</v>
      </c>
      <c r="F63" s="5" t="s">
        <v>14</v>
      </c>
      <c r="G63" s="6">
        <v>0</v>
      </c>
      <c r="H63" s="6">
        <v>305.32</v>
      </c>
      <c r="I63" s="6">
        <v>0</v>
      </c>
    </row>
    <row r="64" spans="1:9" ht="136.5" hidden="1" x14ac:dyDescent="0.25">
      <c r="A64" s="5" t="s">
        <v>318</v>
      </c>
      <c r="B64" s="5" t="s">
        <v>317</v>
      </c>
      <c r="C64" s="5" t="s">
        <v>55</v>
      </c>
      <c r="D64" s="5" t="s">
        <v>56</v>
      </c>
      <c r="E64" s="5" t="s">
        <v>316</v>
      </c>
      <c r="F64" s="5" t="s">
        <v>14</v>
      </c>
      <c r="G64" s="6">
        <v>0</v>
      </c>
      <c r="H64" s="6">
        <v>0</v>
      </c>
      <c r="I64" s="6">
        <v>250</v>
      </c>
    </row>
    <row r="65" spans="1:9" ht="136.5" hidden="1" x14ac:dyDescent="0.25">
      <c r="A65" s="5" t="s">
        <v>315</v>
      </c>
      <c r="B65" s="5" t="s">
        <v>314</v>
      </c>
      <c r="C65" s="5" t="s">
        <v>17</v>
      </c>
      <c r="D65" s="5" t="s">
        <v>18</v>
      </c>
      <c r="E65" s="5" t="s">
        <v>187</v>
      </c>
      <c r="F65" s="5" t="s">
        <v>14</v>
      </c>
      <c r="G65" s="6">
        <v>0</v>
      </c>
      <c r="H65" s="6">
        <v>278.89</v>
      </c>
      <c r="I65" s="6">
        <v>0</v>
      </c>
    </row>
    <row r="66" spans="1:9" ht="136.5" hidden="1" x14ac:dyDescent="0.25">
      <c r="A66" s="5" t="s">
        <v>315</v>
      </c>
      <c r="B66" s="5" t="s">
        <v>314</v>
      </c>
      <c r="C66" s="5" t="s">
        <v>47</v>
      </c>
      <c r="D66" s="5" t="s">
        <v>48</v>
      </c>
      <c r="E66" s="5" t="s">
        <v>187</v>
      </c>
      <c r="F66" s="5" t="s">
        <v>49</v>
      </c>
      <c r="G66" s="6">
        <v>0</v>
      </c>
      <c r="H66" s="6">
        <v>86.84</v>
      </c>
      <c r="I66" s="6">
        <v>0</v>
      </c>
    </row>
    <row r="67" spans="1:9" ht="94.5" hidden="1" x14ac:dyDescent="0.25">
      <c r="A67" s="5" t="s">
        <v>315</v>
      </c>
      <c r="B67" s="5" t="s">
        <v>314</v>
      </c>
      <c r="C67" s="5" t="s">
        <v>19</v>
      </c>
      <c r="D67" s="5" t="s">
        <v>20</v>
      </c>
      <c r="E67" s="5" t="s">
        <v>187</v>
      </c>
      <c r="F67" s="5" t="s">
        <v>14</v>
      </c>
      <c r="G67" s="6">
        <v>0</v>
      </c>
      <c r="H67" s="6">
        <v>70.03</v>
      </c>
      <c r="I67" s="6">
        <v>0</v>
      </c>
    </row>
    <row r="68" spans="1:9" ht="126" hidden="1" x14ac:dyDescent="0.25">
      <c r="A68" s="5" t="s">
        <v>315</v>
      </c>
      <c r="B68" s="5" t="s">
        <v>314</v>
      </c>
      <c r="C68" s="5" t="s">
        <v>15</v>
      </c>
      <c r="D68" s="5" t="s">
        <v>16</v>
      </c>
      <c r="E68" s="5" t="s">
        <v>187</v>
      </c>
      <c r="F68" s="5" t="s">
        <v>14</v>
      </c>
      <c r="G68" s="6">
        <v>0</v>
      </c>
      <c r="H68" s="6">
        <v>541.12</v>
      </c>
      <c r="I68" s="6">
        <v>0</v>
      </c>
    </row>
    <row r="69" spans="1:9" hidden="1" x14ac:dyDescent="0.25">
      <c r="F69" s="7"/>
      <c r="G69" s="8">
        <f>SUM(G3:G68)</f>
        <v>1317925.6900000002</v>
      </c>
      <c r="H69" s="8">
        <f t="shared" ref="H69:I69" si="0">SUM(H3:H68)</f>
        <v>738949.29</v>
      </c>
      <c r="I69" s="8">
        <f t="shared" si="0"/>
        <v>181921.86000000002</v>
      </c>
    </row>
    <row r="70" spans="1:9" hidden="1" x14ac:dyDescent="0.25">
      <c r="F70" s="9" t="s">
        <v>629</v>
      </c>
      <c r="G70" s="10"/>
      <c r="H70" s="10"/>
      <c r="I70" s="10">
        <f>G69+H69+I69</f>
        <v>2238796.8400000003</v>
      </c>
    </row>
    <row r="71" spans="1:9" x14ac:dyDescent="0.25">
      <c r="F71" s="11"/>
      <c r="G71" s="12"/>
      <c r="H71" s="12"/>
      <c r="I71" s="12"/>
    </row>
    <row r="72" spans="1:9" x14ac:dyDescent="0.25">
      <c r="F72" s="13" t="s">
        <v>630</v>
      </c>
      <c r="G72" s="14">
        <v>394630.05</v>
      </c>
      <c r="H72" s="14">
        <v>235294.8</v>
      </c>
      <c r="I72" s="14">
        <v>21708</v>
      </c>
    </row>
    <row r="73" spans="1:9" x14ac:dyDescent="0.25">
      <c r="F73" s="13" t="s">
        <v>629</v>
      </c>
      <c r="G73" s="15"/>
      <c r="H73" s="15"/>
      <c r="I73" s="14">
        <f>G72+H72+I72</f>
        <v>651632.85</v>
      </c>
    </row>
  </sheetData>
  <autoFilter ref="A2:I70">
    <filterColumn colId="0">
      <filters>
        <filter val="0400011007"/>
      </filters>
    </filterColumn>
  </autoFilter>
  <mergeCells count="1">
    <mergeCell ref="A1:I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58" workbookViewId="0">
      <selection activeCell="G61" sqref="G61:I61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404</v>
      </c>
      <c r="B3" s="5" t="s">
        <v>403</v>
      </c>
      <c r="C3" s="5" t="s">
        <v>47</v>
      </c>
      <c r="D3" s="5" t="s">
        <v>48</v>
      </c>
      <c r="E3" s="5" t="s">
        <v>40</v>
      </c>
      <c r="F3" s="5" t="s">
        <v>49</v>
      </c>
      <c r="G3" s="6">
        <v>0</v>
      </c>
      <c r="H3" s="6">
        <v>5327.37</v>
      </c>
      <c r="I3" s="6">
        <v>3034.1</v>
      </c>
    </row>
    <row r="4" spans="1:9" ht="63" x14ac:dyDescent="0.25">
      <c r="A4" s="5" t="s">
        <v>404</v>
      </c>
      <c r="B4" s="5" t="s">
        <v>403</v>
      </c>
      <c r="C4" s="5" t="s">
        <v>21</v>
      </c>
      <c r="D4" s="5" t="s">
        <v>22</v>
      </c>
      <c r="E4" s="5" t="s">
        <v>40</v>
      </c>
      <c r="F4" s="5" t="s">
        <v>14</v>
      </c>
      <c r="G4" s="6">
        <v>0</v>
      </c>
      <c r="H4" s="6">
        <v>2901.32</v>
      </c>
      <c r="I4" s="6">
        <v>0</v>
      </c>
    </row>
    <row r="5" spans="1:9" ht="63" x14ac:dyDescent="0.25">
      <c r="A5" s="5" t="s">
        <v>404</v>
      </c>
      <c r="B5" s="5" t="s">
        <v>403</v>
      </c>
      <c r="C5" s="5" t="s">
        <v>11</v>
      </c>
      <c r="D5" s="5" t="s">
        <v>12</v>
      </c>
      <c r="E5" s="5" t="s">
        <v>40</v>
      </c>
      <c r="F5" s="5" t="s">
        <v>14</v>
      </c>
      <c r="G5" s="6">
        <v>0</v>
      </c>
      <c r="H5" s="6">
        <v>49.71</v>
      </c>
      <c r="I5" s="6">
        <v>0</v>
      </c>
    </row>
    <row r="6" spans="1:9" ht="63" x14ac:dyDescent="0.25">
      <c r="A6" s="5" t="s">
        <v>404</v>
      </c>
      <c r="B6" s="5" t="s">
        <v>403</v>
      </c>
      <c r="C6" s="5" t="s">
        <v>83</v>
      </c>
      <c r="D6" s="5" t="s">
        <v>84</v>
      </c>
      <c r="E6" s="5" t="s">
        <v>40</v>
      </c>
      <c r="F6" s="5" t="s">
        <v>14</v>
      </c>
      <c r="G6" s="6">
        <v>0</v>
      </c>
      <c r="H6" s="6">
        <v>109.1</v>
      </c>
      <c r="I6" s="6">
        <v>0</v>
      </c>
    </row>
    <row r="7" spans="1:9" ht="136.5" x14ac:dyDescent="0.25">
      <c r="A7" s="5" t="s">
        <v>404</v>
      </c>
      <c r="B7" s="5" t="s">
        <v>403</v>
      </c>
      <c r="C7" s="5" t="s">
        <v>17</v>
      </c>
      <c r="D7" s="5" t="s">
        <v>18</v>
      </c>
      <c r="E7" s="5" t="s">
        <v>40</v>
      </c>
      <c r="F7" s="5" t="s">
        <v>14</v>
      </c>
      <c r="G7" s="6">
        <v>0</v>
      </c>
      <c r="H7" s="6">
        <v>847.48</v>
      </c>
      <c r="I7" s="6">
        <v>0</v>
      </c>
    </row>
    <row r="8" spans="1:9" ht="94.5" x14ac:dyDescent="0.25">
      <c r="A8" s="5" t="s">
        <v>404</v>
      </c>
      <c r="B8" s="5" t="s">
        <v>403</v>
      </c>
      <c r="C8" s="5" t="s">
        <v>19</v>
      </c>
      <c r="D8" s="5" t="s">
        <v>20</v>
      </c>
      <c r="E8" s="5" t="s">
        <v>40</v>
      </c>
      <c r="F8" s="5" t="s">
        <v>14</v>
      </c>
      <c r="G8" s="6">
        <v>0</v>
      </c>
      <c r="H8" s="6">
        <v>221.78</v>
      </c>
      <c r="I8" s="6">
        <v>0</v>
      </c>
    </row>
    <row r="9" spans="1:9" ht="126" x14ac:dyDescent="0.25">
      <c r="A9" s="5" t="s">
        <v>404</v>
      </c>
      <c r="B9" s="5" t="s">
        <v>403</v>
      </c>
      <c r="C9" s="5" t="s">
        <v>15</v>
      </c>
      <c r="D9" s="5" t="s">
        <v>16</v>
      </c>
      <c r="E9" s="5" t="s">
        <v>40</v>
      </c>
      <c r="F9" s="5" t="s">
        <v>14</v>
      </c>
      <c r="G9" s="6">
        <v>0</v>
      </c>
      <c r="H9" s="6">
        <v>4240.62</v>
      </c>
      <c r="I9" s="6">
        <v>0</v>
      </c>
    </row>
    <row r="10" spans="1:9" ht="136.5" x14ac:dyDescent="0.25">
      <c r="A10" s="5" t="s">
        <v>402</v>
      </c>
      <c r="B10" s="5" t="s">
        <v>401</v>
      </c>
      <c r="C10" s="5" t="s">
        <v>17</v>
      </c>
      <c r="D10" s="5" t="s">
        <v>18</v>
      </c>
      <c r="E10" s="5" t="s">
        <v>40</v>
      </c>
      <c r="F10" s="5" t="s">
        <v>14</v>
      </c>
      <c r="G10" s="6">
        <v>2369.79</v>
      </c>
      <c r="H10" s="6">
        <v>471.33</v>
      </c>
      <c r="I10" s="6">
        <v>0</v>
      </c>
    </row>
    <row r="11" spans="1:9" ht="105" x14ac:dyDescent="0.25">
      <c r="A11" s="5" t="s">
        <v>402</v>
      </c>
      <c r="B11" s="5" t="s">
        <v>401</v>
      </c>
      <c r="C11" s="5" t="s">
        <v>19</v>
      </c>
      <c r="D11" s="5" t="s">
        <v>20</v>
      </c>
      <c r="E11" s="5" t="s">
        <v>40</v>
      </c>
      <c r="F11" s="5" t="s">
        <v>14</v>
      </c>
      <c r="G11" s="6">
        <v>0</v>
      </c>
      <c r="H11" s="6">
        <v>0.95</v>
      </c>
      <c r="I11" s="6">
        <v>0</v>
      </c>
    </row>
    <row r="12" spans="1:9" ht="126" x14ac:dyDescent="0.25">
      <c r="A12" s="5" t="s">
        <v>402</v>
      </c>
      <c r="B12" s="5" t="s">
        <v>401</v>
      </c>
      <c r="C12" s="5" t="s">
        <v>15</v>
      </c>
      <c r="D12" s="5" t="s">
        <v>16</v>
      </c>
      <c r="E12" s="5" t="s">
        <v>40</v>
      </c>
      <c r="F12" s="5" t="s">
        <v>14</v>
      </c>
      <c r="G12" s="6">
        <v>0</v>
      </c>
      <c r="H12" s="6">
        <v>847.69</v>
      </c>
      <c r="I12" s="6">
        <v>0</v>
      </c>
    </row>
    <row r="13" spans="1:9" ht="136.5" x14ac:dyDescent="0.25">
      <c r="A13" s="5" t="s">
        <v>400</v>
      </c>
      <c r="B13" s="5" t="s">
        <v>399</v>
      </c>
      <c r="C13" s="5" t="s">
        <v>15</v>
      </c>
      <c r="D13" s="5" t="s">
        <v>16</v>
      </c>
      <c r="E13" s="5" t="s">
        <v>40</v>
      </c>
      <c r="F13" s="5" t="s">
        <v>14</v>
      </c>
      <c r="G13" s="6">
        <v>0</v>
      </c>
      <c r="H13" s="6">
        <v>0.86</v>
      </c>
      <c r="I13" s="6">
        <v>0</v>
      </c>
    </row>
    <row r="14" spans="1:9" ht="136.5" x14ac:dyDescent="0.25">
      <c r="A14" s="5" t="s">
        <v>400</v>
      </c>
      <c r="B14" s="5" t="s">
        <v>399</v>
      </c>
      <c r="C14" s="5" t="s">
        <v>47</v>
      </c>
      <c r="D14" s="5" t="s">
        <v>48</v>
      </c>
      <c r="E14" s="5" t="s">
        <v>165</v>
      </c>
      <c r="F14" s="5" t="s">
        <v>49</v>
      </c>
      <c r="G14" s="6">
        <v>0</v>
      </c>
      <c r="H14" s="6">
        <v>36.99</v>
      </c>
      <c r="I14" s="6">
        <v>0</v>
      </c>
    </row>
    <row r="15" spans="1:9" ht="126" x14ac:dyDescent="0.25">
      <c r="A15" s="5" t="s">
        <v>398</v>
      </c>
      <c r="B15" s="5" t="s">
        <v>397</v>
      </c>
      <c r="C15" s="5" t="s">
        <v>15</v>
      </c>
      <c r="D15" s="5" t="s">
        <v>16</v>
      </c>
      <c r="E15" s="5" t="s">
        <v>40</v>
      </c>
      <c r="F15" s="5" t="s">
        <v>14</v>
      </c>
      <c r="G15" s="6">
        <v>0</v>
      </c>
      <c r="H15" s="6">
        <v>1476.84</v>
      </c>
      <c r="I15" s="6">
        <v>0</v>
      </c>
    </row>
    <row r="16" spans="1:9" ht="94.5" x14ac:dyDescent="0.25">
      <c r="A16" s="5" t="s">
        <v>398</v>
      </c>
      <c r="B16" s="5" t="s">
        <v>397</v>
      </c>
      <c r="C16" s="5" t="s">
        <v>19</v>
      </c>
      <c r="D16" s="5" t="s">
        <v>20</v>
      </c>
      <c r="E16" s="5" t="s">
        <v>40</v>
      </c>
      <c r="F16" s="5" t="s">
        <v>14</v>
      </c>
      <c r="G16" s="6">
        <v>0</v>
      </c>
      <c r="H16" s="6">
        <v>148.44</v>
      </c>
      <c r="I16" s="6">
        <v>0</v>
      </c>
    </row>
    <row r="17" spans="1:9" ht="136.5" x14ac:dyDescent="0.25">
      <c r="A17" s="5" t="s">
        <v>398</v>
      </c>
      <c r="B17" s="5" t="s">
        <v>397</v>
      </c>
      <c r="C17" s="5" t="s">
        <v>17</v>
      </c>
      <c r="D17" s="5" t="s">
        <v>18</v>
      </c>
      <c r="E17" s="5" t="s">
        <v>40</v>
      </c>
      <c r="F17" s="5" t="s">
        <v>14</v>
      </c>
      <c r="G17" s="6">
        <v>0</v>
      </c>
      <c r="H17" s="6">
        <v>67.89</v>
      </c>
      <c r="I17" s="6">
        <v>0</v>
      </c>
    </row>
    <row r="18" spans="1:9" ht="147" x14ac:dyDescent="0.25">
      <c r="A18" s="5" t="s">
        <v>396</v>
      </c>
      <c r="B18" s="5" t="s">
        <v>395</v>
      </c>
      <c r="C18" s="5" t="s">
        <v>15</v>
      </c>
      <c r="D18" s="5" t="s">
        <v>16</v>
      </c>
      <c r="E18" s="5" t="s">
        <v>70</v>
      </c>
      <c r="F18" s="5" t="s">
        <v>14</v>
      </c>
      <c r="G18" s="6">
        <v>0</v>
      </c>
      <c r="H18" s="6">
        <v>5.89</v>
      </c>
      <c r="I18" s="6">
        <v>0</v>
      </c>
    </row>
    <row r="19" spans="1:9" ht="136.5" x14ac:dyDescent="0.25">
      <c r="A19" s="5" t="s">
        <v>394</v>
      </c>
      <c r="B19" s="5" t="s">
        <v>393</v>
      </c>
      <c r="C19" s="5" t="s">
        <v>47</v>
      </c>
      <c r="D19" s="5" t="s">
        <v>48</v>
      </c>
      <c r="E19" s="5" t="s">
        <v>40</v>
      </c>
      <c r="F19" s="5" t="s">
        <v>49</v>
      </c>
      <c r="G19" s="6">
        <v>0</v>
      </c>
      <c r="H19" s="6">
        <v>2446.3200000000002</v>
      </c>
      <c r="I19" s="6">
        <v>0</v>
      </c>
    </row>
    <row r="20" spans="1:9" ht="73.5" x14ac:dyDescent="0.25">
      <c r="A20" s="5" t="s">
        <v>394</v>
      </c>
      <c r="B20" s="5" t="s">
        <v>393</v>
      </c>
      <c r="C20" s="5" t="s">
        <v>21</v>
      </c>
      <c r="D20" s="5" t="s">
        <v>22</v>
      </c>
      <c r="E20" s="5" t="s">
        <v>40</v>
      </c>
      <c r="F20" s="5" t="s">
        <v>14</v>
      </c>
      <c r="G20" s="6">
        <v>0</v>
      </c>
      <c r="H20" s="6">
        <v>2162.13</v>
      </c>
      <c r="I20" s="6">
        <v>0</v>
      </c>
    </row>
    <row r="21" spans="1:9" ht="157.5" x14ac:dyDescent="0.25">
      <c r="A21" s="5" t="s">
        <v>392</v>
      </c>
      <c r="B21" s="5" t="s">
        <v>391</v>
      </c>
      <c r="C21" s="5" t="s">
        <v>47</v>
      </c>
      <c r="D21" s="5" t="s">
        <v>48</v>
      </c>
      <c r="E21" s="5" t="s">
        <v>40</v>
      </c>
      <c r="F21" s="5" t="s">
        <v>49</v>
      </c>
      <c r="G21" s="6">
        <v>0</v>
      </c>
      <c r="H21" s="6">
        <v>14.29</v>
      </c>
      <c r="I21" s="6">
        <v>0</v>
      </c>
    </row>
    <row r="22" spans="1:9" ht="157.5" x14ac:dyDescent="0.25">
      <c r="A22" s="5" t="s">
        <v>392</v>
      </c>
      <c r="B22" s="5" t="s">
        <v>391</v>
      </c>
      <c r="C22" s="5" t="s">
        <v>15</v>
      </c>
      <c r="D22" s="5" t="s">
        <v>16</v>
      </c>
      <c r="E22" s="5" t="s">
        <v>40</v>
      </c>
      <c r="F22" s="5" t="s">
        <v>14</v>
      </c>
      <c r="G22" s="6">
        <v>0</v>
      </c>
      <c r="H22" s="6">
        <v>65.87</v>
      </c>
      <c r="I22" s="6">
        <v>0</v>
      </c>
    </row>
    <row r="23" spans="1:9" ht="157.5" x14ac:dyDescent="0.25">
      <c r="A23" s="5" t="s">
        <v>392</v>
      </c>
      <c r="B23" s="5" t="s">
        <v>391</v>
      </c>
      <c r="C23" s="5" t="s">
        <v>19</v>
      </c>
      <c r="D23" s="5" t="s">
        <v>20</v>
      </c>
      <c r="E23" s="5" t="s">
        <v>40</v>
      </c>
      <c r="F23" s="5" t="s">
        <v>14</v>
      </c>
      <c r="G23" s="6">
        <v>0</v>
      </c>
      <c r="H23" s="6">
        <v>11.19</v>
      </c>
      <c r="I23" s="6">
        <v>0</v>
      </c>
    </row>
    <row r="24" spans="1:9" ht="157.5" x14ac:dyDescent="0.25">
      <c r="A24" s="5" t="s">
        <v>392</v>
      </c>
      <c r="B24" s="5" t="s">
        <v>391</v>
      </c>
      <c r="C24" s="5" t="s">
        <v>17</v>
      </c>
      <c r="D24" s="5" t="s">
        <v>18</v>
      </c>
      <c r="E24" s="5" t="s">
        <v>40</v>
      </c>
      <c r="F24" s="5" t="s">
        <v>14</v>
      </c>
      <c r="G24" s="6">
        <v>0</v>
      </c>
      <c r="H24" s="6">
        <v>13.35</v>
      </c>
      <c r="I24" s="6">
        <v>0</v>
      </c>
    </row>
    <row r="25" spans="1:9" ht="136.5" x14ac:dyDescent="0.25">
      <c r="A25" s="5" t="s">
        <v>390</v>
      </c>
      <c r="B25" s="5" t="s">
        <v>389</v>
      </c>
      <c r="C25" s="5" t="s">
        <v>47</v>
      </c>
      <c r="D25" s="5" t="s">
        <v>48</v>
      </c>
      <c r="E25" s="5" t="s">
        <v>40</v>
      </c>
      <c r="F25" s="5" t="s">
        <v>49</v>
      </c>
      <c r="G25" s="6">
        <v>0</v>
      </c>
      <c r="H25" s="6">
        <v>0.13</v>
      </c>
      <c r="I25" s="6">
        <v>0</v>
      </c>
    </row>
    <row r="26" spans="1:9" ht="105" x14ac:dyDescent="0.25">
      <c r="A26" s="5" t="s">
        <v>390</v>
      </c>
      <c r="B26" s="5" t="s">
        <v>389</v>
      </c>
      <c r="C26" s="5" t="s">
        <v>19</v>
      </c>
      <c r="D26" s="5" t="s">
        <v>20</v>
      </c>
      <c r="E26" s="5" t="s">
        <v>40</v>
      </c>
      <c r="F26" s="5" t="s">
        <v>14</v>
      </c>
      <c r="G26" s="6">
        <v>0</v>
      </c>
      <c r="H26" s="6">
        <v>2.11</v>
      </c>
      <c r="I26" s="6">
        <v>0</v>
      </c>
    </row>
    <row r="27" spans="1:9" ht="94.5" x14ac:dyDescent="0.25">
      <c r="A27" s="5" t="s">
        <v>388</v>
      </c>
      <c r="B27" s="5" t="s">
        <v>387</v>
      </c>
      <c r="C27" s="5" t="s">
        <v>19</v>
      </c>
      <c r="D27" s="5" t="s">
        <v>20</v>
      </c>
      <c r="E27" s="5" t="s">
        <v>40</v>
      </c>
      <c r="F27" s="5" t="s">
        <v>14</v>
      </c>
      <c r="G27" s="6">
        <v>0</v>
      </c>
      <c r="H27" s="6">
        <v>175.02</v>
      </c>
      <c r="I27" s="6">
        <v>0</v>
      </c>
    </row>
    <row r="28" spans="1:9" ht="126" x14ac:dyDescent="0.25">
      <c r="A28" s="5" t="s">
        <v>388</v>
      </c>
      <c r="B28" s="5" t="s">
        <v>387</v>
      </c>
      <c r="C28" s="5" t="s">
        <v>15</v>
      </c>
      <c r="D28" s="5" t="s">
        <v>16</v>
      </c>
      <c r="E28" s="5" t="s">
        <v>40</v>
      </c>
      <c r="F28" s="5" t="s">
        <v>14</v>
      </c>
      <c r="G28" s="6">
        <v>0</v>
      </c>
      <c r="H28" s="6">
        <v>2833.5</v>
      </c>
      <c r="I28" s="6">
        <v>0</v>
      </c>
    </row>
    <row r="29" spans="1:9" ht="136.5" x14ac:dyDescent="0.25">
      <c r="A29" s="5" t="s">
        <v>388</v>
      </c>
      <c r="B29" s="5" t="s">
        <v>387</v>
      </c>
      <c r="C29" s="5" t="s">
        <v>47</v>
      </c>
      <c r="D29" s="5" t="s">
        <v>48</v>
      </c>
      <c r="E29" s="5" t="s">
        <v>40</v>
      </c>
      <c r="F29" s="5" t="s">
        <v>49</v>
      </c>
      <c r="G29" s="6">
        <v>0</v>
      </c>
      <c r="H29" s="6">
        <v>7662.07</v>
      </c>
      <c r="I29" s="6">
        <v>0</v>
      </c>
    </row>
    <row r="30" spans="1:9" ht="136.5" x14ac:dyDescent="0.25">
      <c r="A30" s="5" t="s">
        <v>386</v>
      </c>
      <c r="B30" s="5" t="s">
        <v>385</v>
      </c>
      <c r="C30" s="5" t="s">
        <v>47</v>
      </c>
      <c r="D30" s="5" t="s">
        <v>48</v>
      </c>
      <c r="E30" s="5" t="s">
        <v>70</v>
      </c>
      <c r="F30" s="5" t="s">
        <v>49</v>
      </c>
      <c r="G30" s="6">
        <v>0</v>
      </c>
      <c r="H30" s="6">
        <v>567.45000000000005</v>
      </c>
      <c r="I30" s="6">
        <v>0</v>
      </c>
    </row>
    <row r="31" spans="1:9" ht="136.5" x14ac:dyDescent="0.25">
      <c r="A31" s="5" t="s">
        <v>386</v>
      </c>
      <c r="B31" s="5" t="s">
        <v>385</v>
      </c>
      <c r="C31" s="5" t="s">
        <v>47</v>
      </c>
      <c r="D31" s="5" t="s">
        <v>48</v>
      </c>
      <c r="E31" s="5" t="s">
        <v>384</v>
      </c>
      <c r="F31" s="5" t="s">
        <v>49</v>
      </c>
      <c r="G31" s="6">
        <v>0</v>
      </c>
      <c r="H31" s="6">
        <v>24.03</v>
      </c>
      <c r="I31" s="6">
        <v>0</v>
      </c>
    </row>
    <row r="32" spans="1:9" ht="136.5" x14ac:dyDescent="0.25">
      <c r="A32" s="5" t="s">
        <v>383</v>
      </c>
      <c r="B32" s="5" t="s">
        <v>382</v>
      </c>
      <c r="C32" s="5" t="s">
        <v>17</v>
      </c>
      <c r="D32" s="5" t="s">
        <v>18</v>
      </c>
      <c r="E32" s="5" t="s">
        <v>377</v>
      </c>
      <c r="F32" s="5" t="s">
        <v>14</v>
      </c>
      <c r="G32" s="6">
        <v>0</v>
      </c>
      <c r="H32" s="6">
        <v>1625.84</v>
      </c>
      <c r="I32" s="6">
        <v>0</v>
      </c>
    </row>
    <row r="33" spans="1:9" ht="126" x14ac:dyDescent="0.25">
      <c r="A33" s="5" t="s">
        <v>383</v>
      </c>
      <c r="B33" s="5" t="s">
        <v>382</v>
      </c>
      <c r="C33" s="5" t="s">
        <v>15</v>
      </c>
      <c r="D33" s="5" t="s">
        <v>16</v>
      </c>
      <c r="E33" s="5" t="s">
        <v>377</v>
      </c>
      <c r="F33" s="5" t="s">
        <v>14</v>
      </c>
      <c r="G33" s="6">
        <v>0</v>
      </c>
      <c r="H33" s="6">
        <v>2254.44</v>
      </c>
      <c r="I33" s="6">
        <v>0</v>
      </c>
    </row>
    <row r="34" spans="1:9" ht="73.5" x14ac:dyDescent="0.25">
      <c r="A34" s="5" t="s">
        <v>383</v>
      </c>
      <c r="B34" s="5" t="s">
        <v>382</v>
      </c>
      <c r="C34" s="5" t="s">
        <v>21</v>
      </c>
      <c r="D34" s="5" t="s">
        <v>22</v>
      </c>
      <c r="E34" s="5" t="s">
        <v>377</v>
      </c>
      <c r="F34" s="5" t="s">
        <v>14</v>
      </c>
      <c r="G34" s="6">
        <v>0</v>
      </c>
      <c r="H34" s="6">
        <v>181.34</v>
      </c>
      <c r="I34" s="6">
        <v>0</v>
      </c>
    </row>
    <row r="35" spans="1:9" ht="94.5" x14ac:dyDescent="0.25">
      <c r="A35" s="5" t="s">
        <v>383</v>
      </c>
      <c r="B35" s="5" t="s">
        <v>382</v>
      </c>
      <c r="C35" s="5" t="s">
        <v>19</v>
      </c>
      <c r="D35" s="5" t="s">
        <v>20</v>
      </c>
      <c r="E35" s="5" t="s">
        <v>377</v>
      </c>
      <c r="F35" s="5" t="s">
        <v>14</v>
      </c>
      <c r="G35" s="6">
        <v>0</v>
      </c>
      <c r="H35" s="6">
        <v>926.67</v>
      </c>
      <c r="I35" s="6">
        <v>0</v>
      </c>
    </row>
    <row r="36" spans="1:9" ht="115.5" x14ac:dyDescent="0.25">
      <c r="A36" s="5" t="s">
        <v>381</v>
      </c>
      <c r="B36" s="5" t="s">
        <v>380</v>
      </c>
      <c r="C36" s="5" t="s">
        <v>68</v>
      </c>
      <c r="D36" s="5" t="s">
        <v>69</v>
      </c>
      <c r="E36" s="5" t="s">
        <v>40</v>
      </c>
      <c r="F36" s="5" t="s">
        <v>14</v>
      </c>
      <c r="G36" s="6">
        <v>0</v>
      </c>
      <c r="H36" s="6">
        <v>0.36</v>
      </c>
      <c r="I36" s="6">
        <v>0</v>
      </c>
    </row>
    <row r="37" spans="1:9" ht="126" x14ac:dyDescent="0.25">
      <c r="A37" s="5" t="s">
        <v>381</v>
      </c>
      <c r="B37" s="5" t="s">
        <v>380</v>
      </c>
      <c r="C37" s="5" t="s">
        <v>15</v>
      </c>
      <c r="D37" s="5" t="s">
        <v>16</v>
      </c>
      <c r="E37" s="5" t="s">
        <v>40</v>
      </c>
      <c r="F37" s="5" t="s">
        <v>14</v>
      </c>
      <c r="G37" s="6">
        <v>0</v>
      </c>
      <c r="H37" s="6">
        <v>39.1</v>
      </c>
      <c r="I37" s="6">
        <v>0</v>
      </c>
    </row>
    <row r="38" spans="1:9" ht="136.5" x14ac:dyDescent="0.25">
      <c r="A38" s="5" t="s">
        <v>381</v>
      </c>
      <c r="B38" s="5" t="s">
        <v>380</v>
      </c>
      <c r="C38" s="5" t="s">
        <v>17</v>
      </c>
      <c r="D38" s="5" t="s">
        <v>18</v>
      </c>
      <c r="E38" s="5" t="s">
        <v>40</v>
      </c>
      <c r="F38" s="5" t="s">
        <v>14</v>
      </c>
      <c r="G38" s="6">
        <v>0</v>
      </c>
      <c r="H38" s="6">
        <v>47.28</v>
      </c>
      <c r="I38" s="6">
        <v>0</v>
      </c>
    </row>
    <row r="39" spans="1:9" ht="73.5" x14ac:dyDescent="0.25">
      <c r="A39" s="5" t="s">
        <v>379</v>
      </c>
      <c r="B39" s="5" t="s">
        <v>378</v>
      </c>
      <c r="C39" s="5" t="s">
        <v>21</v>
      </c>
      <c r="D39" s="5" t="s">
        <v>22</v>
      </c>
      <c r="E39" s="5" t="s">
        <v>40</v>
      </c>
      <c r="F39" s="5" t="s">
        <v>14</v>
      </c>
      <c r="G39" s="6">
        <v>0</v>
      </c>
      <c r="H39" s="6">
        <v>7.37</v>
      </c>
      <c r="I39" s="6">
        <v>0</v>
      </c>
    </row>
    <row r="40" spans="1:9" ht="126" x14ac:dyDescent="0.25">
      <c r="A40" s="5" t="s">
        <v>379</v>
      </c>
      <c r="B40" s="5" t="s">
        <v>378</v>
      </c>
      <c r="C40" s="5" t="s">
        <v>15</v>
      </c>
      <c r="D40" s="5" t="s">
        <v>16</v>
      </c>
      <c r="E40" s="5" t="s">
        <v>40</v>
      </c>
      <c r="F40" s="5" t="s">
        <v>14</v>
      </c>
      <c r="G40" s="6">
        <v>0</v>
      </c>
      <c r="H40" s="6">
        <v>1.63</v>
      </c>
      <c r="I40" s="6">
        <v>0</v>
      </c>
    </row>
    <row r="41" spans="1:9" ht="126" x14ac:dyDescent="0.25">
      <c r="A41" s="5" t="s">
        <v>376</v>
      </c>
      <c r="B41" s="5" t="s">
        <v>375</v>
      </c>
      <c r="C41" s="5" t="s">
        <v>15</v>
      </c>
      <c r="D41" s="5" t="s">
        <v>16</v>
      </c>
      <c r="E41" s="5" t="s">
        <v>40</v>
      </c>
      <c r="F41" s="5" t="s">
        <v>14</v>
      </c>
      <c r="G41" s="6">
        <v>0</v>
      </c>
      <c r="H41" s="6">
        <v>15.14</v>
      </c>
      <c r="I41" s="6">
        <v>0</v>
      </c>
    </row>
    <row r="42" spans="1:9" ht="136.5" x14ac:dyDescent="0.25">
      <c r="A42" s="5" t="s">
        <v>376</v>
      </c>
      <c r="B42" s="5" t="s">
        <v>375</v>
      </c>
      <c r="C42" s="5" t="s">
        <v>47</v>
      </c>
      <c r="D42" s="5" t="s">
        <v>48</v>
      </c>
      <c r="E42" s="5" t="s">
        <v>40</v>
      </c>
      <c r="F42" s="5" t="s">
        <v>49</v>
      </c>
      <c r="G42" s="6">
        <v>0</v>
      </c>
      <c r="H42" s="6">
        <v>709.4</v>
      </c>
      <c r="I42" s="6">
        <v>0</v>
      </c>
    </row>
    <row r="43" spans="1:9" ht="136.5" x14ac:dyDescent="0.25">
      <c r="A43" s="5" t="s">
        <v>376</v>
      </c>
      <c r="B43" s="5" t="s">
        <v>375</v>
      </c>
      <c r="C43" s="5" t="s">
        <v>47</v>
      </c>
      <c r="D43" s="5" t="s">
        <v>48</v>
      </c>
      <c r="E43" s="5" t="s">
        <v>377</v>
      </c>
      <c r="F43" s="5" t="s">
        <v>49</v>
      </c>
      <c r="G43" s="6">
        <v>0</v>
      </c>
      <c r="H43" s="6">
        <v>57.04</v>
      </c>
      <c r="I43" s="6">
        <v>0</v>
      </c>
    </row>
    <row r="44" spans="1:9" ht="136.5" x14ac:dyDescent="0.25">
      <c r="A44" s="5" t="s">
        <v>376</v>
      </c>
      <c r="B44" s="5" t="s">
        <v>375</v>
      </c>
      <c r="C44" s="5" t="s">
        <v>47</v>
      </c>
      <c r="D44" s="5" t="s">
        <v>48</v>
      </c>
      <c r="E44" s="5" t="s">
        <v>185</v>
      </c>
      <c r="F44" s="5" t="s">
        <v>49</v>
      </c>
      <c r="G44" s="6">
        <v>0</v>
      </c>
      <c r="H44" s="6">
        <v>21.71</v>
      </c>
      <c r="I44" s="6">
        <v>0</v>
      </c>
    </row>
    <row r="45" spans="1:9" ht="136.5" x14ac:dyDescent="0.25">
      <c r="A45" s="5" t="s">
        <v>376</v>
      </c>
      <c r="B45" s="5" t="s">
        <v>375</v>
      </c>
      <c r="C45" s="5" t="s">
        <v>47</v>
      </c>
      <c r="D45" s="5" t="s">
        <v>48</v>
      </c>
      <c r="E45" s="5" t="s">
        <v>377</v>
      </c>
      <c r="F45" s="5" t="s">
        <v>49</v>
      </c>
      <c r="G45" s="6">
        <v>0</v>
      </c>
      <c r="H45" s="6">
        <v>25.6</v>
      </c>
      <c r="I45" s="6">
        <v>0</v>
      </c>
    </row>
    <row r="46" spans="1:9" ht="136.5" x14ac:dyDescent="0.25">
      <c r="A46" s="5" t="s">
        <v>376</v>
      </c>
      <c r="B46" s="5" t="s">
        <v>375</v>
      </c>
      <c r="C46" s="5" t="s">
        <v>47</v>
      </c>
      <c r="D46" s="5" t="s">
        <v>48</v>
      </c>
      <c r="E46" s="5" t="s">
        <v>204</v>
      </c>
      <c r="F46" s="5" t="s">
        <v>49</v>
      </c>
      <c r="G46" s="6">
        <v>0</v>
      </c>
      <c r="H46" s="6">
        <v>14.28</v>
      </c>
      <c r="I46" s="6">
        <v>0</v>
      </c>
    </row>
    <row r="47" spans="1:9" ht="136.5" x14ac:dyDescent="0.25">
      <c r="A47" s="5" t="s">
        <v>374</v>
      </c>
      <c r="B47" s="5" t="s">
        <v>373</v>
      </c>
      <c r="C47" s="5" t="s">
        <v>47</v>
      </c>
      <c r="D47" s="5" t="s">
        <v>48</v>
      </c>
      <c r="E47" s="5" t="s">
        <v>70</v>
      </c>
      <c r="F47" s="5" t="s">
        <v>49</v>
      </c>
      <c r="G47" s="6">
        <v>0</v>
      </c>
      <c r="H47" s="6">
        <v>4.57</v>
      </c>
      <c r="I47" s="6">
        <v>0</v>
      </c>
    </row>
    <row r="48" spans="1:9" ht="136.5" x14ac:dyDescent="0.25">
      <c r="A48" s="5" t="s">
        <v>372</v>
      </c>
      <c r="B48" s="5" t="s">
        <v>371</v>
      </c>
      <c r="C48" s="5" t="s">
        <v>47</v>
      </c>
      <c r="D48" s="5" t="s">
        <v>48</v>
      </c>
      <c r="E48" s="5" t="s">
        <v>204</v>
      </c>
      <c r="F48" s="5" t="s">
        <v>49</v>
      </c>
      <c r="G48" s="6">
        <v>0</v>
      </c>
      <c r="H48" s="6">
        <v>1.1000000000000001</v>
      </c>
      <c r="I48" s="6">
        <v>0</v>
      </c>
    </row>
    <row r="49" spans="1:9" ht="94.5" x14ac:dyDescent="0.25">
      <c r="A49" s="5" t="s">
        <v>372</v>
      </c>
      <c r="B49" s="5" t="s">
        <v>371</v>
      </c>
      <c r="C49" s="5" t="s">
        <v>19</v>
      </c>
      <c r="D49" s="5" t="s">
        <v>20</v>
      </c>
      <c r="E49" s="5" t="s">
        <v>204</v>
      </c>
      <c r="F49" s="5" t="s">
        <v>14</v>
      </c>
      <c r="G49" s="6">
        <v>0</v>
      </c>
      <c r="H49" s="6">
        <v>87.59</v>
      </c>
      <c r="I49" s="6">
        <v>0</v>
      </c>
    </row>
    <row r="50" spans="1:9" ht="126" x14ac:dyDescent="0.25">
      <c r="A50" s="5" t="s">
        <v>372</v>
      </c>
      <c r="B50" s="5" t="s">
        <v>371</v>
      </c>
      <c r="C50" s="5" t="s">
        <v>15</v>
      </c>
      <c r="D50" s="5" t="s">
        <v>16</v>
      </c>
      <c r="E50" s="5" t="s">
        <v>204</v>
      </c>
      <c r="F50" s="5" t="s">
        <v>14</v>
      </c>
      <c r="G50" s="6">
        <v>0</v>
      </c>
      <c r="H50" s="6">
        <v>137.56</v>
      </c>
      <c r="I50" s="6">
        <v>0</v>
      </c>
    </row>
    <row r="51" spans="1:9" ht="94.5" x14ac:dyDescent="0.25">
      <c r="A51" s="5" t="s">
        <v>370</v>
      </c>
      <c r="B51" s="5" t="s">
        <v>369</v>
      </c>
      <c r="C51" s="5" t="s">
        <v>21</v>
      </c>
      <c r="D51" s="5" t="s">
        <v>22</v>
      </c>
      <c r="E51" s="5" t="s">
        <v>185</v>
      </c>
      <c r="F51" s="5" t="s">
        <v>14</v>
      </c>
      <c r="G51" s="6">
        <v>0</v>
      </c>
      <c r="H51" s="6">
        <v>241.26</v>
      </c>
      <c r="I51" s="6">
        <v>0</v>
      </c>
    </row>
    <row r="52" spans="1:9" ht="136.5" x14ac:dyDescent="0.25">
      <c r="A52" s="5" t="s">
        <v>370</v>
      </c>
      <c r="B52" s="5" t="s">
        <v>369</v>
      </c>
      <c r="C52" s="5" t="s">
        <v>17</v>
      </c>
      <c r="D52" s="5" t="s">
        <v>18</v>
      </c>
      <c r="E52" s="5" t="s">
        <v>185</v>
      </c>
      <c r="F52" s="5" t="s">
        <v>14</v>
      </c>
      <c r="G52" s="6">
        <v>5450.47</v>
      </c>
      <c r="H52" s="6">
        <v>486.99</v>
      </c>
      <c r="I52" s="6">
        <v>0</v>
      </c>
    </row>
    <row r="53" spans="1:9" ht="126" x14ac:dyDescent="0.25">
      <c r="A53" s="5" t="s">
        <v>370</v>
      </c>
      <c r="B53" s="5" t="s">
        <v>369</v>
      </c>
      <c r="C53" s="5" t="s">
        <v>15</v>
      </c>
      <c r="D53" s="5" t="s">
        <v>16</v>
      </c>
      <c r="E53" s="5" t="s">
        <v>185</v>
      </c>
      <c r="F53" s="5" t="s">
        <v>14</v>
      </c>
      <c r="G53" s="6">
        <v>36430.65</v>
      </c>
      <c r="H53" s="6">
        <v>2732.55</v>
      </c>
      <c r="I53" s="6">
        <v>0</v>
      </c>
    </row>
    <row r="54" spans="1:9" ht="94.5" x14ac:dyDescent="0.25">
      <c r="A54" s="5" t="s">
        <v>370</v>
      </c>
      <c r="B54" s="5" t="s">
        <v>369</v>
      </c>
      <c r="C54" s="5" t="s">
        <v>19</v>
      </c>
      <c r="D54" s="5" t="s">
        <v>20</v>
      </c>
      <c r="E54" s="5" t="s">
        <v>185</v>
      </c>
      <c r="F54" s="5" t="s">
        <v>14</v>
      </c>
      <c r="G54" s="6">
        <v>2094.9299999999998</v>
      </c>
      <c r="H54" s="6">
        <v>173.94</v>
      </c>
      <c r="I54" s="6">
        <v>0</v>
      </c>
    </row>
    <row r="55" spans="1:9" ht="136.5" x14ac:dyDescent="0.25">
      <c r="A55" s="5" t="s">
        <v>370</v>
      </c>
      <c r="B55" s="5" t="s">
        <v>369</v>
      </c>
      <c r="C55" s="5" t="s">
        <v>47</v>
      </c>
      <c r="D55" s="5" t="s">
        <v>48</v>
      </c>
      <c r="E55" s="5" t="s">
        <v>185</v>
      </c>
      <c r="F55" s="5" t="s">
        <v>49</v>
      </c>
      <c r="G55" s="6">
        <v>9394.4</v>
      </c>
      <c r="H55" s="6">
        <v>1319.42</v>
      </c>
      <c r="I55" s="6">
        <v>0</v>
      </c>
    </row>
    <row r="56" spans="1:9" ht="136.5" x14ac:dyDescent="0.25">
      <c r="A56" s="5" t="s">
        <v>368</v>
      </c>
      <c r="B56" s="5" t="s">
        <v>367</v>
      </c>
      <c r="C56" s="5" t="s">
        <v>17</v>
      </c>
      <c r="D56" s="5" t="s">
        <v>18</v>
      </c>
      <c r="E56" s="5" t="s">
        <v>366</v>
      </c>
      <c r="F56" s="5" t="s">
        <v>14</v>
      </c>
      <c r="G56" s="6">
        <v>0</v>
      </c>
      <c r="H56" s="6">
        <v>71.17</v>
      </c>
      <c r="I56" s="6">
        <v>0</v>
      </c>
    </row>
    <row r="57" spans="1:9" ht="126" x14ac:dyDescent="0.25">
      <c r="A57" s="5" t="s">
        <v>368</v>
      </c>
      <c r="B57" s="5" t="s">
        <v>367</v>
      </c>
      <c r="C57" s="5" t="s">
        <v>15</v>
      </c>
      <c r="D57" s="5" t="s">
        <v>16</v>
      </c>
      <c r="E57" s="5" t="s">
        <v>366</v>
      </c>
      <c r="F57" s="5" t="s">
        <v>14</v>
      </c>
      <c r="G57" s="6">
        <v>0</v>
      </c>
      <c r="H57" s="6">
        <v>435.68</v>
      </c>
      <c r="I57" s="6">
        <v>0</v>
      </c>
    </row>
    <row r="58" spans="1:9" ht="94.5" x14ac:dyDescent="0.25">
      <c r="A58" s="5" t="s">
        <v>365</v>
      </c>
      <c r="B58" s="5" t="s">
        <v>364</v>
      </c>
      <c r="C58" s="5" t="s">
        <v>19</v>
      </c>
      <c r="D58" s="5" t="s">
        <v>20</v>
      </c>
      <c r="E58" s="5" t="s">
        <v>40</v>
      </c>
      <c r="F58" s="5" t="s">
        <v>14</v>
      </c>
      <c r="G58" s="6">
        <v>0</v>
      </c>
      <c r="H58" s="6">
        <v>6.37</v>
      </c>
      <c r="I58" s="6">
        <v>0</v>
      </c>
    </row>
    <row r="59" spans="1:9" x14ac:dyDescent="0.25">
      <c r="F59" s="7"/>
      <c r="G59" s="8">
        <f>SUM(G3:G58)</f>
        <v>55740.240000000005</v>
      </c>
      <c r="H59" s="8">
        <f t="shared" ref="H59:I59" si="0">SUM(H3:H58)</f>
        <v>44357.119999999988</v>
      </c>
      <c r="I59" s="8">
        <f t="shared" si="0"/>
        <v>3034.1</v>
      </c>
    </row>
    <row r="60" spans="1:9" x14ac:dyDescent="0.25">
      <c r="F60" s="9" t="s">
        <v>629</v>
      </c>
      <c r="G60" s="10"/>
      <c r="H60" s="10"/>
      <c r="I60" s="10">
        <f>G59+H59+I59</f>
        <v>103131.45999999999</v>
      </c>
    </row>
    <row r="61" spans="1:9" x14ac:dyDescent="0.25">
      <c r="F61" s="11"/>
      <c r="G61" s="12"/>
      <c r="H61" s="12"/>
      <c r="I61" s="12"/>
    </row>
    <row r="62" spans="1:9" x14ac:dyDescent="0.25">
      <c r="F62" s="13" t="s">
        <v>630</v>
      </c>
      <c r="G62" s="14">
        <v>46345.84</v>
      </c>
      <c r="H62" s="14">
        <v>20473.12</v>
      </c>
      <c r="I62" s="14">
        <v>0</v>
      </c>
    </row>
    <row r="63" spans="1:9" x14ac:dyDescent="0.25">
      <c r="F63" s="13" t="s">
        <v>629</v>
      </c>
      <c r="G63" s="15"/>
      <c r="H63" s="15"/>
      <c r="I63" s="14">
        <f>G62+H62+I62</f>
        <v>66818.959999999992</v>
      </c>
    </row>
  </sheetData>
  <autoFilter ref="A2:I6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5" workbookViewId="0">
      <selection activeCell="G28" sqref="G28:I28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36.5" x14ac:dyDescent="0.25">
      <c r="A3" s="5" t="s">
        <v>434</v>
      </c>
      <c r="B3" s="5" t="s">
        <v>433</v>
      </c>
      <c r="C3" s="5" t="s">
        <v>47</v>
      </c>
      <c r="D3" s="5" t="s">
        <v>48</v>
      </c>
      <c r="E3" s="5" t="s">
        <v>110</v>
      </c>
      <c r="F3" s="5" t="s">
        <v>49</v>
      </c>
      <c r="G3" s="6">
        <v>0</v>
      </c>
      <c r="H3" s="6">
        <v>95</v>
      </c>
      <c r="I3" s="6">
        <v>0</v>
      </c>
    </row>
    <row r="4" spans="1:9" ht="126" x14ac:dyDescent="0.25">
      <c r="A4" s="5" t="s">
        <v>434</v>
      </c>
      <c r="B4" s="5" t="s">
        <v>433</v>
      </c>
      <c r="C4" s="5" t="s">
        <v>15</v>
      </c>
      <c r="D4" s="5" t="s">
        <v>16</v>
      </c>
      <c r="E4" s="5" t="s">
        <v>110</v>
      </c>
      <c r="F4" s="5" t="s">
        <v>14</v>
      </c>
      <c r="G4" s="6">
        <v>0</v>
      </c>
      <c r="H4" s="6">
        <v>6053.81</v>
      </c>
      <c r="I4" s="6">
        <v>0</v>
      </c>
    </row>
    <row r="5" spans="1:9" ht="105" x14ac:dyDescent="0.25">
      <c r="A5" s="5" t="s">
        <v>434</v>
      </c>
      <c r="B5" s="5" t="s">
        <v>433</v>
      </c>
      <c r="C5" s="5" t="s">
        <v>19</v>
      </c>
      <c r="D5" s="5" t="s">
        <v>20</v>
      </c>
      <c r="E5" s="5" t="s">
        <v>110</v>
      </c>
      <c r="F5" s="5" t="s">
        <v>14</v>
      </c>
      <c r="G5" s="6">
        <v>0</v>
      </c>
      <c r="H5" s="6">
        <v>0.44</v>
      </c>
      <c r="I5" s="6">
        <v>0</v>
      </c>
    </row>
    <row r="6" spans="1:9" ht="136.5" x14ac:dyDescent="0.25">
      <c r="A6" s="5" t="s">
        <v>434</v>
      </c>
      <c r="B6" s="5" t="s">
        <v>433</v>
      </c>
      <c r="C6" s="5" t="s">
        <v>17</v>
      </c>
      <c r="D6" s="5" t="s">
        <v>18</v>
      </c>
      <c r="E6" s="5" t="s">
        <v>110</v>
      </c>
      <c r="F6" s="5" t="s">
        <v>14</v>
      </c>
      <c r="G6" s="6">
        <v>0</v>
      </c>
      <c r="H6" s="6">
        <v>0.25</v>
      </c>
      <c r="I6" s="6">
        <v>0</v>
      </c>
    </row>
    <row r="7" spans="1:9" ht="94.5" x14ac:dyDescent="0.25">
      <c r="A7" s="5" t="s">
        <v>432</v>
      </c>
      <c r="B7" s="5" t="s">
        <v>431</v>
      </c>
      <c r="C7" s="5" t="s">
        <v>68</v>
      </c>
      <c r="D7" s="5" t="s">
        <v>69</v>
      </c>
      <c r="E7" s="5" t="s">
        <v>110</v>
      </c>
      <c r="F7" s="5" t="s">
        <v>14</v>
      </c>
      <c r="G7" s="6">
        <v>0</v>
      </c>
      <c r="H7" s="6">
        <v>3.5</v>
      </c>
      <c r="I7" s="6">
        <v>0</v>
      </c>
    </row>
    <row r="8" spans="1:9" ht="136.5" x14ac:dyDescent="0.25">
      <c r="A8" s="5" t="s">
        <v>432</v>
      </c>
      <c r="B8" s="5" t="s">
        <v>431</v>
      </c>
      <c r="C8" s="5" t="s">
        <v>47</v>
      </c>
      <c r="D8" s="5" t="s">
        <v>48</v>
      </c>
      <c r="E8" s="5" t="s">
        <v>110</v>
      </c>
      <c r="F8" s="5" t="s">
        <v>49</v>
      </c>
      <c r="G8" s="6">
        <v>0</v>
      </c>
      <c r="H8" s="6">
        <v>5355.06</v>
      </c>
      <c r="I8" s="6">
        <v>0</v>
      </c>
    </row>
    <row r="9" spans="1:9" ht="136.5" x14ac:dyDescent="0.25">
      <c r="A9" s="5" t="s">
        <v>430</v>
      </c>
      <c r="B9" s="5" t="s">
        <v>429</v>
      </c>
      <c r="C9" s="5" t="s">
        <v>47</v>
      </c>
      <c r="D9" s="5" t="s">
        <v>48</v>
      </c>
      <c r="E9" s="5" t="s">
        <v>110</v>
      </c>
      <c r="F9" s="5" t="s">
        <v>49</v>
      </c>
      <c r="G9" s="6">
        <v>0</v>
      </c>
      <c r="H9" s="6">
        <v>161.1</v>
      </c>
      <c r="I9" s="6">
        <v>0</v>
      </c>
    </row>
    <row r="10" spans="1:9" ht="94.5" x14ac:dyDescent="0.25">
      <c r="A10" s="5" t="s">
        <v>428</v>
      </c>
      <c r="B10" s="5" t="s">
        <v>427</v>
      </c>
      <c r="C10" s="5" t="s">
        <v>68</v>
      </c>
      <c r="D10" s="5" t="s">
        <v>69</v>
      </c>
      <c r="E10" s="5" t="s">
        <v>426</v>
      </c>
      <c r="F10" s="5" t="s">
        <v>14</v>
      </c>
      <c r="G10" s="6">
        <v>0</v>
      </c>
      <c r="H10" s="6">
        <v>0.41</v>
      </c>
      <c r="I10" s="6">
        <v>0</v>
      </c>
    </row>
    <row r="11" spans="1:9" ht="126" x14ac:dyDescent="0.25">
      <c r="A11" s="5" t="s">
        <v>425</v>
      </c>
      <c r="B11" s="5" t="s">
        <v>424</v>
      </c>
      <c r="C11" s="5" t="s">
        <v>73</v>
      </c>
      <c r="D11" s="5" t="s">
        <v>74</v>
      </c>
      <c r="E11" s="5" t="s">
        <v>423</v>
      </c>
      <c r="F11" s="5" t="s">
        <v>14</v>
      </c>
      <c r="G11" s="6">
        <v>0</v>
      </c>
      <c r="H11" s="6">
        <v>0.33</v>
      </c>
      <c r="I11" s="6">
        <v>0</v>
      </c>
    </row>
    <row r="12" spans="1:9" ht="136.5" x14ac:dyDescent="0.25">
      <c r="A12" s="5" t="s">
        <v>422</v>
      </c>
      <c r="B12" s="5" t="s">
        <v>421</v>
      </c>
      <c r="C12" s="5" t="s">
        <v>17</v>
      </c>
      <c r="D12" s="5" t="s">
        <v>18</v>
      </c>
      <c r="E12" s="5" t="s">
        <v>110</v>
      </c>
      <c r="F12" s="5" t="s">
        <v>14</v>
      </c>
      <c r="G12" s="6">
        <v>0</v>
      </c>
      <c r="H12" s="6">
        <v>37.43</v>
      </c>
      <c r="I12" s="6">
        <v>0</v>
      </c>
    </row>
    <row r="13" spans="1:9" ht="136.5" x14ac:dyDescent="0.25">
      <c r="A13" s="5" t="s">
        <v>420</v>
      </c>
      <c r="B13" s="5" t="s">
        <v>419</v>
      </c>
      <c r="C13" s="5" t="s">
        <v>17</v>
      </c>
      <c r="D13" s="5" t="s">
        <v>18</v>
      </c>
      <c r="E13" s="5" t="s">
        <v>140</v>
      </c>
      <c r="F13" s="5" t="s">
        <v>14</v>
      </c>
      <c r="G13" s="6">
        <v>0</v>
      </c>
      <c r="H13" s="6">
        <v>9.41</v>
      </c>
      <c r="I13" s="6">
        <v>0</v>
      </c>
    </row>
    <row r="14" spans="1:9" ht="126" x14ac:dyDescent="0.25">
      <c r="A14" s="5" t="s">
        <v>420</v>
      </c>
      <c r="B14" s="5" t="s">
        <v>419</v>
      </c>
      <c r="C14" s="5" t="s">
        <v>15</v>
      </c>
      <c r="D14" s="5" t="s">
        <v>16</v>
      </c>
      <c r="E14" s="5" t="s">
        <v>140</v>
      </c>
      <c r="F14" s="5" t="s">
        <v>14</v>
      </c>
      <c r="G14" s="6">
        <v>0</v>
      </c>
      <c r="H14" s="6">
        <v>39.159999999999997</v>
      </c>
      <c r="I14" s="6">
        <v>0</v>
      </c>
    </row>
    <row r="15" spans="1:9" ht="126" x14ac:dyDescent="0.25">
      <c r="A15" s="5" t="s">
        <v>418</v>
      </c>
      <c r="B15" s="5" t="s">
        <v>417</v>
      </c>
      <c r="C15" s="5" t="s">
        <v>15</v>
      </c>
      <c r="D15" s="5" t="s">
        <v>16</v>
      </c>
      <c r="E15" s="5" t="s">
        <v>110</v>
      </c>
      <c r="F15" s="5" t="s">
        <v>14</v>
      </c>
      <c r="G15" s="6">
        <v>0</v>
      </c>
      <c r="H15" s="6">
        <v>1015.82</v>
      </c>
      <c r="I15" s="6">
        <v>0</v>
      </c>
    </row>
    <row r="16" spans="1:9" ht="126" x14ac:dyDescent="0.25">
      <c r="A16" s="5" t="s">
        <v>416</v>
      </c>
      <c r="B16" s="5" t="s">
        <v>415</v>
      </c>
      <c r="C16" s="5" t="s">
        <v>15</v>
      </c>
      <c r="D16" s="5" t="s">
        <v>16</v>
      </c>
      <c r="E16" s="5" t="s">
        <v>110</v>
      </c>
      <c r="F16" s="5" t="s">
        <v>14</v>
      </c>
      <c r="G16" s="6">
        <v>0</v>
      </c>
      <c r="H16" s="6">
        <v>1277.77</v>
      </c>
      <c r="I16" s="6">
        <v>0</v>
      </c>
    </row>
    <row r="17" spans="1:9" ht="105" x14ac:dyDescent="0.25">
      <c r="A17" s="5" t="s">
        <v>416</v>
      </c>
      <c r="B17" s="5" t="s">
        <v>415</v>
      </c>
      <c r="C17" s="5" t="s">
        <v>19</v>
      </c>
      <c r="D17" s="5" t="s">
        <v>20</v>
      </c>
      <c r="E17" s="5" t="s">
        <v>110</v>
      </c>
      <c r="F17" s="5" t="s">
        <v>14</v>
      </c>
      <c r="G17" s="6">
        <v>0</v>
      </c>
      <c r="H17" s="6">
        <v>164.47</v>
      </c>
      <c r="I17" s="6">
        <v>0</v>
      </c>
    </row>
    <row r="18" spans="1:9" ht="136.5" x14ac:dyDescent="0.25">
      <c r="A18" s="5" t="s">
        <v>416</v>
      </c>
      <c r="B18" s="5" t="s">
        <v>415</v>
      </c>
      <c r="C18" s="5" t="s">
        <v>17</v>
      </c>
      <c r="D18" s="5" t="s">
        <v>18</v>
      </c>
      <c r="E18" s="5" t="s">
        <v>110</v>
      </c>
      <c r="F18" s="5" t="s">
        <v>14</v>
      </c>
      <c r="G18" s="6">
        <v>0</v>
      </c>
      <c r="H18" s="6">
        <v>288.01</v>
      </c>
      <c r="I18" s="6">
        <v>0</v>
      </c>
    </row>
    <row r="19" spans="1:9" ht="126" x14ac:dyDescent="0.25">
      <c r="A19" s="5" t="s">
        <v>414</v>
      </c>
      <c r="B19" s="5" t="s">
        <v>413</v>
      </c>
      <c r="C19" s="5" t="s">
        <v>15</v>
      </c>
      <c r="D19" s="5" t="s">
        <v>16</v>
      </c>
      <c r="E19" s="5" t="s">
        <v>110</v>
      </c>
      <c r="F19" s="5" t="s">
        <v>14</v>
      </c>
      <c r="G19" s="6">
        <v>0</v>
      </c>
      <c r="H19" s="6">
        <v>112.52</v>
      </c>
      <c r="I19" s="6">
        <v>0</v>
      </c>
    </row>
    <row r="20" spans="1:9" ht="126" x14ac:dyDescent="0.25">
      <c r="A20" s="5" t="s">
        <v>412</v>
      </c>
      <c r="B20" s="5" t="s">
        <v>411</v>
      </c>
      <c r="C20" s="5" t="s">
        <v>15</v>
      </c>
      <c r="D20" s="5" t="s">
        <v>16</v>
      </c>
      <c r="E20" s="5" t="s">
        <v>140</v>
      </c>
      <c r="F20" s="5" t="s">
        <v>14</v>
      </c>
      <c r="G20" s="6">
        <v>0</v>
      </c>
      <c r="H20" s="6">
        <v>49.31</v>
      </c>
      <c r="I20" s="6">
        <v>0</v>
      </c>
    </row>
    <row r="21" spans="1:9" ht="126" x14ac:dyDescent="0.25">
      <c r="A21" s="5" t="s">
        <v>410</v>
      </c>
      <c r="B21" s="5" t="s">
        <v>409</v>
      </c>
      <c r="C21" s="5" t="s">
        <v>15</v>
      </c>
      <c r="D21" s="5" t="s">
        <v>16</v>
      </c>
      <c r="E21" s="5" t="s">
        <v>110</v>
      </c>
      <c r="F21" s="5" t="s">
        <v>14</v>
      </c>
      <c r="G21" s="6">
        <v>0</v>
      </c>
      <c r="H21" s="6">
        <v>1102.53</v>
      </c>
      <c r="I21" s="6">
        <v>0</v>
      </c>
    </row>
    <row r="22" spans="1:9" ht="136.5" x14ac:dyDescent="0.25">
      <c r="A22" s="5" t="s">
        <v>410</v>
      </c>
      <c r="B22" s="5" t="s">
        <v>409</v>
      </c>
      <c r="C22" s="5" t="s">
        <v>17</v>
      </c>
      <c r="D22" s="5" t="s">
        <v>18</v>
      </c>
      <c r="E22" s="5" t="s">
        <v>110</v>
      </c>
      <c r="F22" s="5" t="s">
        <v>14</v>
      </c>
      <c r="G22" s="6">
        <v>0</v>
      </c>
      <c r="H22" s="6">
        <v>288.39</v>
      </c>
      <c r="I22" s="6">
        <v>0</v>
      </c>
    </row>
    <row r="23" spans="1:9" ht="94.5" x14ac:dyDescent="0.25">
      <c r="A23" s="5" t="s">
        <v>410</v>
      </c>
      <c r="B23" s="5" t="s">
        <v>409</v>
      </c>
      <c r="C23" s="5" t="s">
        <v>19</v>
      </c>
      <c r="D23" s="5" t="s">
        <v>20</v>
      </c>
      <c r="E23" s="5" t="s">
        <v>110</v>
      </c>
      <c r="F23" s="5" t="s">
        <v>14</v>
      </c>
      <c r="G23" s="6">
        <v>0</v>
      </c>
      <c r="H23" s="6">
        <v>114.48</v>
      </c>
      <c r="I23" s="6">
        <v>0</v>
      </c>
    </row>
    <row r="24" spans="1:9" ht="126" x14ac:dyDescent="0.25">
      <c r="A24" s="5" t="s">
        <v>408</v>
      </c>
      <c r="B24" s="5" t="s">
        <v>407</v>
      </c>
      <c r="C24" s="5" t="s">
        <v>15</v>
      </c>
      <c r="D24" s="5" t="s">
        <v>16</v>
      </c>
      <c r="E24" s="5" t="s">
        <v>110</v>
      </c>
      <c r="F24" s="5" t="s">
        <v>14</v>
      </c>
      <c r="G24" s="6">
        <v>0</v>
      </c>
      <c r="H24" s="6">
        <v>1756.52</v>
      </c>
      <c r="I24" s="6">
        <v>0</v>
      </c>
    </row>
    <row r="25" spans="1:9" ht="136.5" x14ac:dyDescent="0.25">
      <c r="A25" s="5" t="s">
        <v>406</v>
      </c>
      <c r="B25" s="5" t="s">
        <v>405</v>
      </c>
      <c r="C25" s="5" t="s">
        <v>47</v>
      </c>
      <c r="D25" s="5" t="s">
        <v>48</v>
      </c>
      <c r="E25" s="5" t="s">
        <v>141</v>
      </c>
      <c r="F25" s="5" t="s">
        <v>49</v>
      </c>
      <c r="G25" s="6">
        <v>0</v>
      </c>
      <c r="H25" s="6">
        <v>146.41</v>
      </c>
      <c r="I25" s="6">
        <v>0</v>
      </c>
    </row>
    <row r="26" spans="1:9" x14ac:dyDescent="0.25">
      <c r="F26" s="7"/>
      <c r="G26" s="8">
        <f>SUM(G3:G25)</f>
        <v>0</v>
      </c>
      <c r="H26" s="8">
        <f t="shared" ref="H26:I26" si="0">SUM(H3:H25)</f>
        <v>18072.13</v>
      </c>
      <c r="I26" s="8">
        <f t="shared" si="0"/>
        <v>0</v>
      </c>
    </row>
    <row r="27" spans="1:9" x14ac:dyDescent="0.25">
      <c r="F27" s="9" t="s">
        <v>629</v>
      </c>
      <c r="G27" s="10"/>
      <c r="H27" s="10"/>
      <c r="I27" s="10">
        <f>G26+H26+I26</f>
        <v>18072.13</v>
      </c>
    </row>
    <row r="28" spans="1:9" x14ac:dyDescent="0.25">
      <c r="F28" s="11"/>
      <c r="G28" s="12"/>
      <c r="H28" s="12"/>
      <c r="I28" s="12"/>
    </row>
    <row r="29" spans="1:9" x14ac:dyDescent="0.25">
      <c r="F29" s="13" t="s">
        <v>630</v>
      </c>
      <c r="G29" s="14">
        <v>0</v>
      </c>
      <c r="H29" s="14">
        <v>12314.56</v>
      </c>
      <c r="I29" s="14">
        <v>0</v>
      </c>
    </row>
    <row r="30" spans="1:9" x14ac:dyDescent="0.25">
      <c r="F30" s="13" t="s">
        <v>629</v>
      </c>
      <c r="G30" s="15"/>
      <c r="H30" s="15"/>
      <c r="I30" s="14">
        <f>G29+H29+I29</f>
        <v>12314.56</v>
      </c>
    </row>
  </sheetData>
  <autoFilter ref="A2:I27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49" workbookViewId="0">
      <selection activeCell="G53" sqref="G53:I53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94.5" x14ac:dyDescent="0.25">
      <c r="A3" s="5" t="s">
        <v>477</v>
      </c>
      <c r="B3" s="5" t="s">
        <v>476</v>
      </c>
      <c r="C3" s="5" t="s">
        <v>19</v>
      </c>
      <c r="D3" s="5" t="s">
        <v>20</v>
      </c>
      <c r="E3" s="5" t="s">
        <v>32</v>
      </c>
      <c r="F3" s="5" t="s">
        <v>14</v>
      </c>
      <c r="G3" s="6">
        <v>0</v>
      </c>
      <c r="H3" s="6">
        <v>951.84</v>
      </c>
      <c r="I3" s="6">
        <v>0</v>
      </c>
    </row>
    <row r="4" spans="1:9" ht="126" x14ac:dyDescent="0.25">
      <c r="A4" s="5" t="s">
        <v>475</v>
      </c>
      <c r="B4" s="5" t="s">
        <v>474</v>
      </c>
      <c r="C4" s="5" t="s">
        <v>15</v>
      </c>
      <c r="D4" s="5" t="s">
        <v>16</v>
      </c>
      <c r="E4" s="5" t="s">
        <v>32</v>
      </c>
      <c r="F4" s="5" t="s">
        <v>14</v>
      </c>
      <c r="G4" s="6">
        <v>0</v>
      </c>
      <c r="H4" s="6">
        <v>104.28</v>
      </c>
      <c r="I4" s="6">
        <v>0</v>
      </c>
    </row>
    <row r="5" spans="1:9" ht="136.5" x14ac:dyDescent="0.25">
      <c r="A5" s="5" t="s">
        <v>475</v>
      </c>
      <c r="B5" s="5" t="s">
        <v>474</v>
      </c>
      <c r="C5" s="5" t="s">
        <v>47</v>
      </c>
      <c r="D5" s="5" t="s">
        <v>48</v>
      </c>
      <c r="E5" s="5" t="s">
        <v>32</v>
      </c>
      <c r="F5" s="5" t="s">
        <v>49</v>
      </c>
      <c r="G5" s="6">
        <v>0</v>
      </c>
      <c r="H5" s="6">
        <v>1425.32</v>
      </c>
      <c r="I5" s="6">
        <v>0</v>
      </c>
    </row>
    <row r="6" spans="1:9" ht="136.5" x14ac:dyDescent="0.25">
      <c r="A6" s="5" t="s">
        <v>473</v>
      </c>
      <c r="B6" s="5" t="s">
        <v>472</v>
      </c>
      <c r="C6" s="5" t="s">
        <v>47</v>
      </c>
      <c r="D6" s="5" t="s">
        <v>48</v>
      </c>
      <c r="E6" s="5" t="s">
        <v>32</v>
      </c>
      <c r="F6" s="5" t="s">
        <v>49</v>
      </c>
      <c r="G6" s="6">
        <v>0</v>
      </c>
      <c r="H6" s="6">
        <v>1388.46</v>
      </c>
      <c r="I6" s="6">
        <v>0</v>
      </c>
    </row>
    <row r="7" spans="1:9" ht="94.5" x14ac:dyDescent="0.25">
      <c r="A7" s="5" t="s">
        <v>471</v>
      </c>
      <c r="B7" s="5" t="s">
        <v>470</v>
      </c>
      <c r="C7" s="5" t="s">
        <v>19</v>
      </c>
      <c r="D7" s="5" t="s">
        <v>20</v>
      </c>
      <c r="E7" s="5" t="s">
        <v>34</v>
      </c>
      <c r="F7" s="5" t="s">
        <v>14</v>
      </c>
      <c r="G7" s="6">
        <v>0</v>
      </c>
      <c r="H7" s="6">
        <v>2.4300000000000002</v>
      </c>
      <c r="I7" s="6">
        <v>0</v>
      </c>
    </row>
    <row r="8" spans="1:9" ht="136.5" x14ac:dyDescent="0.25">
      <c r="A8" s="5" t="s">
        <v>471</v>
      </c>
      <c r="B8" s="5" t="s">
        <v>470</v>
      </c>
      <c r="C8" s="5" t="s">
        <v>55</v>
      </c>
      <c r="D8" s="5" t="s">
        <v>56</v>
      </c>
      <c r="E8" s="5" t="s">
        <v>34</v>
      </c>
      <c r="F8" s="5" t="s">
        <v>14</v>
      </c>
      <c r="G8" s="6">
        <v>0</v>
      </c>
      <c r="H8" s="6">
        <v>0</v>
      </c>
      <c r="I8" s="6">
        <v>1.3</v>
      </c>
    </row>
    <row r="9" spans="1:9" ht="126" x14ac:dyDescent="0.25">
      <c r="A9" s="5" t="s">
        <v>469</v>
      </c>
      <c r="B9" s="5" t="s">
        <v>468</v>
      </c>
      <c r="C9" s="5" t="s">
        <v>15</v>
      </c>
      <c r="D9" s="5" t="s">
        <v>16</v>
      </c>
      <c r="E9" s="5" t="s">
        <v>34</v>
      </c>
      <c r="F9" s="5" t="s">
        <v>14</v>
      </c>
      <c r="G9" s="6">
        <v>0</v>
      </c>
      <c r="H9" s="6">
        <v>2.2400000000000002</v>
      </c>
      <c r="I9" s="6">
        <v>0</v>
      </c>
    </row>
    <row r="10" spans="1:9" ht="136.5" x14ac:dyDescent="0.25">
      <c r="A10" s="5" t="s">
        <v>469</v>
      </c>
      <c r="B10" s="5" t="s">
        <v>468</v>
      </c>
      <c r="C10" s="5" t="s">
        <v>47</v>
      </c>
      <c r="D10" s="5" t="s">
        <v>48</v>
      </c>
      <c r="E10" s="5" t="s">
        <v>34</v>
      </c>
      <c r="F10" s="5" t="s">
        <v>49</v>
      </c>
      <c r="G10" s="6">
        <v>0</v>
      </c>
      <c r="H10" s="6">
        <v>6.85</v>
      </c>
      <c r="I10" s="6">
        <v>0</v>
      </c>
    </row>
    <row r="11" spans="1:9" ht="136.5" x14ac:dyDescent="0.25">
      <c r="A11" s="5" t="s">
        <v>467</v>
      </c>
      <c r="B11" s="5" t="s">
        <v>466</v>
      </c>
      <c r="C11" s="5" t="s">
        <v>17</v>
      </c>
      <c r="D11" s="5" t="s">
        <v>18</v>
      </c>
      <c r="E11" s="5" t="s">
        <v>465</v>
      </c>
      <c r="F11" s="5" t="s">
        <v>14</v>
      </c>
      <c r="G11" s="6">
        <v>0</v>
      </c>
      <c r="H11" s="6">
        <v>20.37</v>
      </c>
      <c r="I11" s="6">
        <v>0</v>
      </c>
    </row>
    <row r="12" spans="1:9" ht="126" x14ac:dyDescent="0.25">
      <c r="A12" s="5" t="s">
        <v>467</v>
      </c>
      <c r="B12" s="5" t="s">
        <v>466</v>
      </c>
      <c r="C12" s="5" t="s">
        <v>15</v>
      </c>
      <c r="D12" s="5" t="s">
        <v>16</v>
      </c>
      <c r="E12" s="5" t="s">
        <v>465</v>
      </c>
      <c r="F12" s="5" t="s">
        <v>14</v>
      </c>
      <c r="G12" s="6">
        <v>0</v>
      </c>
      <c r="H12" s="6">
        <v>13312.69</v>
      </c>
      <c r="I12" s="6">
        <v>0</v>
      </c>
    </row>
    <row r="13" spans="1:9" ht="94.5" x14ac:dyDescent="0.25">
      <c r="A13" s="5" t="s">
        <v>467</v>
      </c>
      <c r="B13" s="5" t="s">
        <v>466</v>
      </c>
      <c r="C13" s="5" t="s">
        <v>148</v>
      </c>
      <c r="D13" s="5" t="s">
        <v>86</v>
      </c>
      <c r="E13" s="5" t="s">
        <v>465</v>
      </c>
      <c r="F13" s="5" t="s">
        <v>14</v>
      </c>
      <c r="G13" s="6">
        <v>3935.89</v>
      </c>
      <c r="H13" s="6">
        <v>0</v>
      </c>
      <c r="I13" s="6">
        <v>0</v>
      </c>
    </row>
    <row r="14" spans="1:9" ht="136.5" x14ac:dyDescent="0.25">
      <c r="A14" s="5" t="s">
        <v>467</v>
      </c>
      <c r="B14" s="5" t="s">
        <v>466</v>
      </c>
      <c r="C14" s="5" t="s">
        <v>47</v>
      </c>
      <c r="D14" s="5" t="s">
        <v>48</v>
      </c>
      <c r="E14" s="5" t="s">
        <v>465</v>
      </c>
      <c r="F14" s="5" t="s">
        <v>49</v>
      </c>
      <c r="G14" s="6">
        <v>0</v>
      </c>
      <c r="H14" s="6">
        <v>4165.49</v>
      </c>
      <c r="I14" s="6">
        <v>2005.63</v>
      </c>
    </row>
    <row r="15" spans="1:9" ht="94.5" x14ac:dyDescent="0.25">
      <c r="A15" s="5" t="s">
        <v>464</v>
      </c>
      <c r="B15" s="5" t="s">
        <v>463</v>
      </c>
      <c r="C15" s="5" t="s">
        <v>19</v>
      </c>
      <c r="D15" s="5" t="s">
        <v>20</v>
      </c>
      <c r="E15" s="5" t="s">
        <v>462</v>
      </c>
      <c r="F15" s="5" t="s">
        <v>14</v>
      </c>
      <c r="G15" s="6">
        <v>0</v>
      </c>
      <c r="H15" s="6">
        <v>710.95</v>
      </c>
      <c r="I15" s="6">
        <v>0</v>
      </c>
    </row>
    <row r="16" spans="1:9" ht="126" x14ac:dyDescent="0.25">
      <c r="A16" s="5" t="s">
        <v>464</v>
      </c>
      <c r="B16" s="5" t="s">
        <v>463</v>
      </c>
      <c r="C16" s="5" t="s">
        <v>15</v>
      </c>
      <c r="D16" s="5" t="s">
        <v>16</v>
      </c>
      <c r="E16" s="5" t="s">
        <v>462</v>
      </c>
      <c r="F16" s="5" t="s">
        <v>14</v>
      </c>
      <c r="G16" s="6">
        <v>0</v>
      </c>
      <c r="H16" s="6">
        <v>932.82</v>
      </c>
      <c r="I16" s="6">
        <v>0</v>
      </c>
    </row>
    <row r="17" spans="1:9" ht="136.5" x14ac:dyDescent="0.25">
      <c r="A17" s="5" t="s">
        <v>464</v>
      </c>
      <c r="B17" s="5" t="s">
        <v>463</v>
      </c>
      <c r="C17" s="5" t="s">
        <v>17</v>
      </c>
      <c r="D17" s="5" t="s">
        <v>18</v>
      </c>
      <c r="E17" s="5" t="s">
        <v>462</v>
      </c>
      <c r="F17" s="5" t="s">
        <v>14</v>
      </c>
      <c r="G17" s="6">
        <v>0</v>
      </c>
      <c r="H17" s="6">
        <v>1118.02</v>
      </c>
      <c r="I17" s="6">
        <v>0</v>
      </c>
    </row>
    <row r="18" spans="1:9" ht="84" x14ac:dyDescent="0.25">
      <c r="A18" s="5" t="s">
        <v>464</v>
      </c>
      <c r="B18" s="5" t="s">
        <v>463</v>
      </c>
      <c r="C18" s="5" t="s">
        <v>148</v>
      </c>
      <c r="D18" s="5" t="s">
        <v>86</v>
      </c>
      <c r="E18" s="5" t="s">
        <v>462</v>
      </c>
      <c r="F18" s="5" t="s">
        <v>14</v>
      </c>
      <c r="G18" s="6">
        <v>0</v>
      </c>
      <c r="H18" s="6">
        <v>52.17</v>
      </c>
      <c r="I18" s="6">
        <v>0</v>
      </c>
    </row>
    <row r="19" spans="1:9" ht="136.5" x14ac:dyDescent="0.25">
      <c r="A19" s="5" t="s">
        <v>461</v>
      </c>
      <c r="B19" s="5" t="s">
        <v>460</v>
      </c>
      <c r="C19" s="5" t="s">
        <v>47</v>
      </c>
      <c r="D19" s="5" t="s">
        <v>48</v>
      </c>
      <c r="E19" s="5" t="s">
        <v>35</v>
      </c>
      <c r="F19" s="5" t="s">
        <v>49</v>
      </c>
      <c r="G19" s="6">
        <v>0</v>
      </c>
      <c r="H19" s="6">
        <v>0</v>
      </c>
      <c r="I19" s="6">
        <v>101.99</v>
      </c>
    </row>
    <row r="20" spans="1:9" ht="94.5" x14ac:dyDescent="0.25">
      <c r="A20" s="5" t="s">
        <v>461</v>
      </c>
      <c r="B20" s="5" t="s">
        <v>460</v>
      </c>
      <c r="C20" s="5" t="s">
        <v>19</v>
      </c>
      <c r="D20" s="5" t="s">
        <v>20</v>
      </c>
      <c r="E20" s="5" t="s">
        <v>35</v>
      </c>
      <c r="F20" s="5" t="s">
        <v>14</v>
      </c>
      <c r="G20" s="6">
        <v>0</v>
      </c>
      <c r="H20" s="6">
        <v>467.78</v>
      </c>
      <c r="I20" s="6">
        <v>0</v>
      </c>
    </row>
    <row r="21" spans="1:9" ht="136.5" x14ac:dyDescent="0.25">
      <c r="A21" s="5" t="s">
        <v>461</v>
      </c>
      <c r="B21" s="5" t="s">
        <v>460</v>
      </c>
      <c r="C21" s="5" t="s">
        <v>17</v>
      </c>
      <c r="D21" s="5" t="s">
        <v>18</v>
      </c>
      <c r="E21" s="5" t="s">
        <v>35</v>
      </c>
      <c r="F21" s="5" t="s">
        <v>14</v>
      </c>
      <c r="G21" s="6">
        <v>0</v>
      </c>
      <c r="H21" s="6">
        <v>822.69</v>
      </c>
      <c r="I21" s="6">
        <v>0</v>
      </c>
    </row>
    <row r="22" spans="1:9" ht="126" x14ac:dyDescent="0.25">
      <c r="A22" s="5" t="s">
        <v>461</v>
      </c>
      <c r="B22" s="5" t="s">
        <v>460</v>
      </c>
      <c r="C22" s="5" t="s">
        <v>15</v>
      </c>
      <c r="D22" s="5" t="s">
        <v>16</v>
      </c>
      <c r="E22" s="5" t="s">
        <v>35</v>
      </c>
      <c r="F22" s="5" t="s">
        <v>14</v>
      </c>
      <c r="G22" s="6">
        <v>0</v>
      </c>
      <c r="H22" s="6">
        <v>5481.05</v>
      </c>
      <c r="I22" s="6">
        <v>0</v>
      </c>
    </row>
    <row r="23" spans="1:9" ht="84" x14ac:dyDescent="0.25">
      <c r="A23" s="5" t="s">
        <v>461</v>
      </c>
      <c r="B23" s="5" t="s">
        <v>460</v>
      </c>
      <c r="C23" s="5" t="s">
        <v>148</v>
      </c>
      <c r="D23" s="5" t="s">
        <v>86</v>
      </c>
      <c r="E23" s="5" t="s">
        <v>35</v>
      </c>
      <c r="F23" s="5" t="s">
        <v>14</v>
      </c>
      <c r="G23" s="6">
        <v>0</v>
      </c>
      <c r="H23" s="6">
        <v>36.49</v>
      </c>
      <c r="I23" s="6">
        <v>0</v>
      </c>
    </row>
    <row r="24" spans="1:9" ht="136.5" x14ac:dyDescent="0.25">
      <c r="A24" s="5" t="s">
        <v>459</v>
      </c>
      <c r="B24" s="5" t="s">
        <v>458</v>
      </c>
      <c r="C24" s="5" t="s">
        <v>17</v>
      </c>
      <c r="D24" s="5" t="s">
        <v>18</v>
      </c>
      <c r="E24" s="5" t="s">
        <v>32</v>
      </c>
      <c r="F24" s="5" t="s">
        <v>14</v>
      </c>
      <c r="G24" s="6">
        <v>0</v>
      </c>
      <c r="H24" s="6">
        <v>0.17</v>
      </c>
      <c r="I24" s="6">
        <v>0</v>
      </c>
    </row>
    <row r="25" spans="1:9" ht="94.5" x14ac:dyDescent="0.25">
      <c r="A25" s="5" t="s">
        <v>459</v>
      </c>
      <c r="B25" s="5" t="s">
        <v>458</v>
      </c>
      <c r="C25" s="5" t="s">
        <v>148</v>
      </c>
      <c r="D25" s="5" t="s">
        <v>86</v>
      </c>
      <c r="E25" s="5" t="s">
        <v>32</v>
      </c>
      <c r="F25" s="5" t="s">
        <v>14</v>
      </c>
      <c r="G25" s="6">
        <v>6558.89</v>
      </c>
      <c r="H25" s="6">
        <v>54.15</v>
      </c>
      <c r="I25" s="6">
        <v>0</v>
      </c>
    </row>
    <row r="26" spans="1:9" ht="84" x14ac:dyDescent="0.25">
      <c r="A26" s="5" t="s">
        <v>457</v>
      </c>
      <c r="B26" s="5" t="s">
        <v>456</v>
      </c>
      <c r="C26" s="5" t="s">
        <v>148</v>
      </c>
      <c r="D26" s="5" t="s">
        <v>86</v>
      </c>
      <c r="E26" s="5" t="s">
        <v>35</v>
      </c>
      <c r="F26" s="5" t="s">
        <v>14</v>
      </c>
      <c r="G26" s="6">
        <v>0</v>
      </c>
      <c r="H26" s="6">
        <v>38.03</v>
      </c>
      <c r="I26" s="6">
        <v>0</v>
      </c>
    </row>
    <row r="27" spans="1:9" ht="136.5" x14ac:dyDescent="0.25">
      <c r="A27" s="5" t="s">
        <v>457</v>
      </c>
      <c r="B27" s="5" t="s">
        <v>456</v>
      </c>
      <c r="C27" s="5" t="s">
        <v>17</v>
      </c>
      <c r="D27" s="5" t="s">
        <v>18</v>
      </c>
      <c r="E27" s="5" t="s">
        <v>35</v>
      </c>
      <c r="F27" s="5" t="s">
        <v>14</v>
      </c>
      <c r="G27" s="6">
        <v>0</v>
      </c>
      <c r="H27" s="6">
        <v>8.52</v>
      </c>
      <c r="I27" s="6">
        <v>0</v>
      </c>
    </row>
    <row r="28" spans="1:9" ht="84" x14ac:dyDescent="0.25">
      <c r="A28" s="5" t="s">
        <v>455</v>
      </c>
      <c r="B28" s="5" t="s">
        <v>454</v>
      </c>
      <c r="C28" s="5" t="s">
        <v>148</v>
      </c>
      <c r="D28" s="5" t="s">
        <v>86</v>
      </c>
      <c r="E28" s="5" t="s">
        <v>453</v>
      </c>
      <c r="F28" s="5" t="s">
        <v>14</v>
      </c>
      <c r="G28" s="6">
        <v>0</v>
      </c>
      <c r="H28" s="6">
        <v>305.20999999999998</v>
      </c>
      <c r="I28" s="6">
        <v>0</v>
      </c>
    </row>
    <row r="29" spans="1:9" ht="136.5" x14ac:dyDescent="0.25">
      <c r="A29" s="5" t="s">
        <v>455</v>
      </c>
      <c r="B29" s="5" t="s">
        <v>454</v>
      </c>
      <c r="C29" s="5" t="s">
        <v>47</v>
      </c>
      <c r="D29" s="5" t="s">
        <v>48</v>
      </c>
      <c r="E29" s="5" t="s">
        <v>453</v>
      </c>
      <c r="F29" s="5" t="s">
        <v>49</v>
      </c>
      <c r="G29" s="6">
        <v>0</v>
      </c>
      <c r="H29" s="6">
        <v>735.11</v>
      </c>
      <c r="I29" s="6">
        <v>0</v>
      </c>
    </row>
    <row r="30" spans="1:9" ht="126" x14ac:dyDescent="0.25">
      <c r="A30" s="5" t="s">
        <v>455</v>
      </c>
      <c r="B30" s="5" t="s">
        <v>454</v>
      </c>
      <c r="C30" s="5" t="s">
        <v>15</v>
      </c>
      <c r="D30" s="5" t="s">
        <v>16</v>
      </c>
      <c r="E30" s="5" t="s">
        <v>453</v>
      </c>
      <c r="F30" s="5" t="s">
        <v>14</v>
      </c>
      <c r="G30" s="6">
        <v>0</v>
      </c>
      <c r="H30" s="6">
        <v>2</v>
      </c>
      <c r="I30" s="6">
        <v>0</v>
      </c>
    </row>
    <row r="31" spans="1:9" ht="84" x14ac:dyDescent="0.25">
      <c r="A31" s="5" t="s">
        <v>452</v>
      </c>
      <c r="B31" s="5" t="s">
        <v>451</v>
      </c>
      <c r="C31" s="5" t="s">
        <v>11</v>
      </c>
      <c r="D31" s="5" t="s">
        <v>12</v>
      </c>
      <c r="E31" s="5" t="s">
        <v>450</v>
      </c>
      <c r="F31" s="5" t="s">
        <v>14</v>
      </c>
      <c r="G31" s="6">
        <v>1417</v>
      </c>
      <c r="H31" s="6">
        <v>63.46</v>
      </c>
      <c r="I31" s="6">
        <v>0</v>
      </c>
    </row>
    <row r="32" spans="1:9" ht="94.5" x14ac:dyDescent="0.25">
      <c r="A32" s="5" t="s">
        <v>452</v>
      </c>
      <c r="B32" s="5" t="s">
        <v>451</v>
      </c>
      <c r="C32" s="5" t="s">
        <v>19</v>
      </c>
      <c r="D32" s="5" t="s">
        <v>20</v>
      </c>
      <c r="E32" s="5" t="s">
        <v>450</v>
      </c>
      <c r="F32" s="5" t="s">
        <v>14</v>
      </c>
      <c r="G32" s="6">
        <v>0</v>
      </c>
      <c r="H32" s="6">
        <v>7.75</v>
      </c>
      <c r="I32" s="6">
        <v>0</v>
      </c>
    </row>
    <row r="33" spans="1:9" ht="136.5" x14ac:dyDescent="0.25">
      <c r="A33" s="5" t="s">
        <v>452</v>
      </c>
      <c r="B33" s="5" t="s">
        <v>451</v>
      </c>
      <c r="C33" s="5" t="s">
        <v>47</v>
      </c>
      <c r="D33" s="5" t="s">
        <v>48</v>
      </c>
      <c r="E33" s="5" t="s">
        <v>450</v>
      </c>
      <c r="F33" s="5" t="s">
        <v>49</v>
      </c>
      <c r="G33" s="6">
        <v>0</v>
      </c>
      <c r="H33" s="6">
        <v>5231.5</v>
      </c>
      <c r="I33" s="6">
        <v>0</v>
      </c>
    </row>
    <row r="34" spans="1:9" ht="84" x14ac:dyDescent="0.25">
      <c r="A34" s="5" t="s">
        <v>452</v>
      </c>
      <c r="B34" s="5" t="s">
        <v>451</v>
      </c>
      <c r="C34" s="5" t="s">
        <v>148</v>
      </c>
      <c r="D34" s="5" t="s">
        <v>86</v>
      </c>
      <c r="E34" s="5" t="s">
        <v>450</v>
      </c>
      <c r="F34" s="5" t="s">
        <v>14</v>
      </c>
      <c r="G34" s="6">
        <v>0</v>
      </c>
      <c r="H34" s="6">
        <v>12.18</v>
      </c>
      <c r="I34" s="6">
        <v>0</v>
      </c>
    </row>
    <row r="35" spans="1:9" ht="94.5" x14ac:dyDescent="0.25">
      <c r="A35" s="5" t="s">
        <v>449</v>
      </c>
      <c r="B35" s="5" t="s">
        <v>448</v>
      </c>
      <c r="C35" s="5" t="s">
        <v>148</v>
      </c>
      <c r="D35" s="5" t="s">
        <v>86</v>
      </c>
      <c r="E35" s="5" t="s">
        <v>32</v>
      </c>
      <c r="F35" s="5" t="s">
        <v>14</v>
      </c>
      <c r="G35" s="6">
        <v>0</v>
      </c>
      <c r="H35" s="6">
        <v>58.78</v>
      </c>
      <c r="I35" s="6">
        <v>0</v>
      </c>
    </row>
    <row r="36" spans="1:9" ht="94.5" x14ac:dyDescent="0.25">
      <c r="A36" s="5" t="s">
        <v>449</v>
      </c>
      <c r="B36" s="5" t="s">
        <v>448</v>
      </c>
      <c r="C36" s="5" t="s">
        <v>19</v>
      </c>
      <c r="D36" s="5" t="s">
        <v>20</v>
      </c>
      <c r="E36" s="5" t="s">
        <v>32</v>
      </c>
      <c r="F36" s="5" t="s">
        <v>14</v>
      </c>
      <c r="G36" s="6">
        <v>0</v>
      </c>
      <c r="H36" s="6">
        <v>0.23</v>
      </c>
      <c r="I36" s="6">
        <v>0</v>
      </c>
    </row>
    <row r="37" spans="1:9" ht="136.5" x14ac:dyDescent="0.25">
      <c r="A37" s="5" t="s">
        <v>449</v>
      </c>
      <c r="B37" s="5" t="s">
        <v>448</v>
      </c>
      <c r="C37" s="5" t="s">
        <v>17</v>
      </c>
      <c r="D37" s="5" t="s">
        <v>18</v>
      </c>
      <c r="E37" s="5" t="s">
        <v>32</v>
      </c>
      <c r="F37" s="5" t="s">
        <v>14</v>
      </c>
      <c r="G37" s="6">
        <v>0</v>
      </c>
      <c r="H37" s="6">
        <v>511.88</v>
      </c>
      <c r="I37" s="6">
        <v>0</v>
      </c>
    </row>
    <row r="38" spans="1:9" ht="126" x14ac:dyDescent="0.25">
      <c r="A38" s="5" t="s">
        <v>449</v>
      </c>
      <c r="B38" s="5" t="s">
        <v>448</v>
      </c>
      <c r="C38" s="5" t="s">
        <v>15</v>
      </c>
      <c r="D38" s="5" t="s">
        <v>16</v>
      </c>
      <c r="E38" s="5" t="s">
        <v>32</v>
      </c>
      <c r="F38" s="5" t="s">
        <v>14</v>
      </c>
      <c r="G38" s="6">
        <v>0</v>
      </c>
      <c r="H38" s="6">
        <v>136.05000000000001</v>
      </c>
      <c r="I38" s="6">
        <v>0</v>
      </c>
    </row>
    <row r="39" spans="1:9" ht="94.5" x14ac:dyDescent="0.25">
      <c r="A39" s="5" t="s">
        <v>447</v>
      </c>
      <c r="B39" s="5" t="s">
        <v>446</v>
      </c>
      <c r="C39" s="5" t="s">
        <v>19</v>
      </c>
      <c r="D39" s="5" t="s">
        <v>20</v>
      </c>
      <c r="E39" s="5" t="s">
        <v>32</v>
      </c>
      <c r="F39" s="5" t="s">
        <v>14</v>
      </c>
      <c r="G39" s="6">
        <v>0</v>
      </c>
      <c r="H39" s="6">
        <v>508.74</v>
      </c>
      <c r="I39" s="6">
        <v>0</v>
      </c>
    </row>
    <row r="40" spans="1:9" ht="136.5" x14ac:dyDescent="0.25">
      <c r="A40" s="5" t="s">
        <v>447</v>
      </c>
      <c r="B40" s="5" t="s">
        <v>446</v>
      </c>
      <c r="C40" s="5" t="s">
        <v>47</v>
      </c>
      <c r="D40" s="5" t="s">
        <v>48</v>
      </c>
      <c r="E40" s="5" t="s">
        <v>32</v>
      </c>
      <c r="F40" s="5" t="s">
        <v>49</v>
      </c>
      <c r="G40" s="6">
        <v>0</v>
      </c>
      <c r="H40" s="6">
        <v>3049.77</v>
      </c>
      <c r="I40" s="6">
        <v>0</v>
      </c>
    </row>
    <row r="41" spans="1:9" ht="73.5" x14ac:dyDescent="0.25">
      <c r="A41" s="5" t="s">
        <v>447</v>
      </c>
      <c r="B41" s="5" t="s">
        <v>446</v>
      </c>
      <c r="C41" s="5" t="s">
        <v>21</v>
      </c>
      <c r="D41" s="5" t="s">
        <v>22</v>
      </c>
      <c r="E41" s="5" t="s">
        <v>32</v>
      </c>
      <c r="F41" s="5" t="s">
        <v>14</v>
      </c>
      <c r="G41" s="6">
        <v>0</v>
      </c>
      <c r="H41" s="6">
        <v>1423.02</v>
      </c>
      <c r="I41" s="6">
        <v>0</v>
      </c>
    </row>
    <row r="42" spans="1:9" ht="126" x14ac:dyDescent="0.25">
      <c r="A42" s="5" t="s">
        <v>445</v>
      </c>
      <c r="B42" s="5" t="s">
        <v>444</v>
      </c>
      <c r="C42" s="5" t="s">
        <v>15</v>
      </c>
      <c r="D42" s="5" t="s">
        <v>16</v>
      </c>
      <c r="E42" s="5" t="s">
        <v>32</v>
      </c>
      <c r="F42" s="5" t="s">
        <v>14</v>
      </c>
      <c r="G42" s="6">
        <v>0</v>
      </c>
      <c r="H42" s="6">
        <v>994.77</v>
      </c>
      <c r="I42" s="6">
        <v>0</v>
      </c>
    </row>
    <row r="43" spans="1:9" ht="105" x14ac:dyDescent="0.25">
      <c r="A43" s="5" t="s">
        <v>445</v>
      </c>
      <c r="B43" s="5" t="s">
        <v>444</v>
      </c>
      <c r="C43" s="5" t="s">
        <v>19</v>
      </c>
      <c r="D43" s="5" t="s">
        <v>20</v>
      </c>
      <c r="E43" s="5" t="s">
        <v>32</v>
      </c>
      <c r="F43" s="5" t="s">
        <v>14</v>
      </c>
      <c r="G43" s="6">
        <v>0</v>
      </c>
      <c r="H43" s="6">
        <v>148.25</v>
      </c>
      <c r="I43" s="6">
        <v>0</v>
      </c>
    </row>
    <row r="44" spans="1:9" ht="136.5" x14ac:dyDescent="0.25">
      <c r="A44" s="5" t="s">
        <v>443</v>
      </c>
      <c r="B44" s="5" t="s">
        <v>442</v>
      </c>
      <c r="C44" s="5" t="s">
        <v>55</v>
      </c>
      <c r="D44" s="5" t="s">
        <v>56</v>
      </c>
      <c r="E44" s="5" t="s">
        <v>32</v>
      </c>
      <c r="F44" s="5" t="s">
        <v>14</v>
      </c>
      <c r="G44" s="6">
        <v>0</v>
      </c>
      <c r="H44" s="6">
        <v>0</v>
      </c>
      <c r="I44" s="6">
        <v>250</v>
      </c>
    </row>
    <row r="45" spans="1:9" ht="126" x14ac:dyDescent="0.25">
      <c r="A45" s="5" t="s">
        <v>441</v>
      </c>
      <c r="B45" s="5" t="s">
        <v>440</v>
      </c>
      <c r="C45" s="5" t="s">
        <v>15</v>
      </c>
      <c r="D45" s="5" t="s">
        <v>16</v>
      </c>
      <c r="E45" s="5" t="s">
        <v>439</v>
      </c>
      <c r="F45" s="5" t="s">
        <v>14</v>
      </c>
      <c r="G45" s="6">
        <v>0</v>
      </c>
      <c r="H45" s="6">
        <v>620.5</v>
      </c>
      <c r="I45" s="6">
        <v>0</v>
      </c>
    </row>
    <row r="46" spans="1:9" ht="136.5" x14ac:dyDescent="0.25">
      <c r="A46" s="5" t="s">
        <v>441</v>
      </c>
      <c r="B46" s="5" t="s">
        <v>440</v>
      </c>
      <c r="C46" s="5" t="s">
        <v>17</v>
      </c>
      <c r="D46" s="5" t="s">
        <v>18</v>
      </c>
      <c r="E46" s="5" t="s">
        <v>439</v>
      </c>
      <c r="F46" s="5" t="s">
        <v>14</v>
      </c>
      <c r="G46" s="6">
        <v>0</v>
      </c>
      <c r="H46" s="6">
        <v>55.32</v>
      </c>
      <c r="I46" s="6">
        <v>0</v>
      </c>
    </row>
    <row r="47" spans="1:9" ht="136.5" x14ac:dyDescent="0.25">
      <c r="A47" s="5" t="s">
        <v>438</v>
      </c>
      <c r="B47" s="5" t="s">
        <v>437</v>
      </c>
      <c r="C47" s="5" t="s">
        <v>17</v>
      </c>
      <c r="D47" s="5" t="s">
        <v>18</v>
      </c>
      <c r="E47" s="5" t="s">
        <v>32</v>
      </c>
      <c r="F47" s="5" t="s">
        <v>14</v>
      </c>
      <c r="G47" s="6">
        <v>0</v>
      </c>
      <c r="H47" s="6">
        <v>50.17</v>
      </c>
      <c r="I47" s="6">
        <v>0</v>
      </c>
    </row>
    <row r="48" spans="1:9" ht="126" x14ac:dyDescent="0.25">
      <c r="A48" s="5" t="s">
        <v>438</v>
      </c>
      <c r="B48" s="5" t="s">
        <v>437</v>
      </c>
      <c r="C48" s="5" t="s">
        <v>15</v>
      </c>
      <c r="D48" s="5" t="s">
        <v>16</v>
      </c>
      <c r="E48" s="5" t="s">
        <v>32</v>
      </c>
      <c r="F48" s="5" t="s">
        <v>14</v>
      </c>
      <c r="G48" s="6">
        <v>0</v>
      </c>
      <c r="H48" s="6">
        <v>42.3</v>
      </c>
      <c r="I48" s="6">
        <v>0</v>
      </c>
    </row>
    <row r="49" spans="1:9" ht="136.5" x14ac:dyDescent="0.25">
      <c r="A49" s="5" t="s">
        <v>436</v>
      </c>
      <c r="B49" s="5" t="s">
        <v>435</v>
      </c>
      <c r="C49" s="5" t="s">
        <v>47</v>
      </c>
      <c r="D49" s="5" t="s">
        <v>48</v>
      </c>
      <c r="E49" s="5" t="s">
        <v>32</v>
      </c>
      <c r="F49" s="5" t="s">
        <v>49</v>
      </c>
      <c r="G49" s="6">
        <v>0</v>
      </c>
      <c r="H49" s="6">
        <v>1046.93</v>
      </c>
      <c r="I49" s="6">
        <v>0</v>
      </c>
    </row>
    <row r="50" spans="1:9" ht="126" x14ac:dyDescent="0.25">
      <c r="A50" s="5" t="s">
        <v>436</v>
      </c>
      <c r="B50" s="5" t="s">
        <v>435</v>
      </c>
      <c r="C50" s="5" t="s">
        <v>15</v>
      </c>
      <c r="D50" s="5" t="s">
        <v>16</v>
      </c>
      <c r="E50" s="5" t="s">
        <v>32</v>
      </c>
      <c r="F50" s="5" t="s">
        <v>14</v>
      </c>
      <c r="G50" s="6">
        <v>0</v>
      </c>
      <c r="H50" s="6">
        <v>382.61</v>
      </c>
      <c r="I50" s="6">
        <v>0</v>
      </c>
    </row>
    <row r="51" spans="1:9" x14ac:dyDescent="0.25">
      <c r="F51" s="7"/>
      <c r="G51" s="8">
        <f>SUM(G3:G50)</f>
        <v>11911.78</v>
      </c>
      <c r="H51" s="8">
        <f t="shared" ref="H51:I51" si="0">SUM(H3:H50)</f>
        <v>46489.339999999989</v>
      </c>
      <c r="I51" s="8">
        <f t="shared" si="0"/>
        <v>2358.92</v>
      </c>
    </row>
    <row r="52" spans="1:9" x14ac:dyDescent="0.25">
      <c r="F52" s="9" t="s">
        <v>629</v>
      </c>
      <c r="G52" s="10"/>
      <c r="H52" s="10"/>
      <c r="I52" s="10">
        <f>G51+H51+I51</f>
        <v>60760.039999999986</v>
      </c>
    </row>
    <row r="53" spans="1:9" x14ac:dyDescent="0.25">
      <c r="F53" s="11"/>
      <c r="G53" s="12"/>
      <c r="H53" s="12"/>
      <c r="I53" s="12"/>
    </row>
    <row r="54" spans="1:9" x14ac:dyDescent="0.25">
      <c r="F54" s="13" t="s">
        <v>630</v>
      </c>
      <c r="G54" s="14">
        <v>10494.78</v>
      </c>
      <c r="H54" s="14">
        <v>27983.43</v>
      </c>
      <c r="I54" s="14">
        <v>0</v>
      </c>
    </row>
    <row r="55" spans="1:9" x14ac:dyDescent="0.25">
      <c r="F55" s="13" t="s">
        <v>629</v>
      </c>
      <c r="G55" s="15"/>
      <c r="H55" s="15"/>
      <c r="I55" s="14">
        <f>G54+H54+I54</f>
        <v>38478.21</v>
      </c>
    </row>
  </sheetData>
  <autoFilter ref="A2:I52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G14" sqref="G14:I16"/>
    </sheetView>
  </sheetViews>
  <sheetFormatPr defaultRowHeight="15" x14ac:dyDescent="0.25"/>
  <cols>
    <col min="1" max="1" width="16.7109375" style="1" customWidth="1"/>
    <col min="2" max="4" width="19.7109375" style="1" customWidth="1"/>
    <col min="5" max="5" width="10.7109375" style="1" customWidth="1"/>
    <col min="6" max="6" width="6.7109375" style="1" customWidth="1"/>
    <col min="7" max="9" width="19.7109375" style="2" customWidth="1"/>
  </cols>
  <sheetData>
    <row r="1" spans="1:9" x14ac:dyDescent="0.25">
      <c r="A1" s="19" t="s">
        <v>628</v>
      </c>
      <c r="B1" s="19"/>
      <c r="C1" s="19"/>
      <c r="D1" s="19"/>
      <c r="E1" s="19"/>
      <c r="F1" s="19"/>
      <c r="G1" s="19"/>
      <c r="H1" s="19"/>
      <c r="I1" s="19"/>
    </row>
    <row r="2" spans="1:9" ht="31.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8</v>
      </c>
    </row>
    <row r="3" spans="1:9" ht="126" x14ac:dyDescent="0.25">
      <c r="A3" s="5" t="s">
        <v>537</v>
      </c>
      <c r="B3" s="5" t="s">
        <v>536</v>
      </c>
      <c r="C3" s="5" t="s">
        <v>15</v>
      </c>
      <c r="D3" s="5" t="s">
        <v>16</v>
      </c>
      <c r="E3" s="5" t="s">
        <v>26</v>
      </c>
      <c r="F3" s="5" t="s">
        <v>14</v>
      </c>
      <c r="G3" s="6">
        <v>0</v>
      </c>
      <c r="H3" s="6">
        <v>1120.23</v>
      </c>
      <c r="I3" s="6">
        <v>0</v>
      </c>
    </row>
    <row r="4" spans="1:9" ht="136.5" x14ac:dyDescent="0.25">
      <c r="A4" s="5" t="s">
        <v>537</v>
      </c>
      <c r="B4" s="5" t="s">
        <v>536</v>
      </c>
      <c r="C4" s="5" t="s">
        <v>47</v>
      </c>
      <c r="D4" s="5" t="s">
        <v>48</v>
      </c>
      <c r="E4" s="5" t="s">
        <v>26</v>
      </c>
      <c r="F4" s="5" t="s">
        <v>49</v>
      </c>
      <c r="G4" s="6">
        <v>0</v>
      </c>
      <c r="H4" s="6">
        <v>972.5</v>
      </c>
      <c r="I4" s="6">
        <v>0</v>
      </c>
    </row>
    <row r="5" spans="1:9" ht="136.5" x14ac:dyDescent="0.25">
      <c r="A5" s="5" t="s">
        <v>537</v>
      </c>
      <c r="B5" s="5" t="s">
        <v>536</v>
      </c>
      <c r="C5" s="5" t="s">
        <v>17</v>
      </c>
      <c r="D5" s="5" t="s">
        <v>18</v>
      </c>
      <c r="E5" s="5" t="s">
        <v>26</v>
      </c>
      <c r="F5" s="5" t="s">
        <v>14</v>
      </c>
      <c r="G5" s="6">
        <v>0</v>
      </c>
      <c r="H5" s="6">
        <v>370.68</v>
      </c>
      <c r="I5" s="6">
        <v>0</v>
      </c>
    </row>
    <row r="6" spans="1:9" ht="94.5" x14ac:dyDescent="0.25">
      <c r="A6" s="5" t="s">
        <v>537</v>
      </c>
      <c r="B6" s="5" t="s">
        <v>536</v>
      </c>
      <c r="C6" s="5" t="s">
        <v>19</v>
      </c>
      <c r="D6" s="5" t="s">
        <v>20</v>
      </c>
      <c r="E6" s="5" t="s">
        <v>26</v>
      </c>
      <c r="F6" s="5" t="s">
        <v>14</v>
      </c>
      <c r="G6" s="6">
        <v>0</v>
      </c>
      <c r="H6" s="6">
        <v>160.88999999999999</v>
      </c>
      <c r="I6" s="6">
        <v>0</v>
      </c>
    </row>
    <row r="7" spans="1:9" ht="136.5" x14ac:dyDescent="0.25">
      <c r="A7" s="5" t="s">
        <v>535</v>
      </c>
      <c r="B7" s="5" t="s">
        <v>534</v>
      </c>
      <c r="C7" s="5" t="s">
        <v>87</v>
      </c>
      <c r="D7" s="5" t="s">
        <v>88</v>
      </c>
      <c r="E7" s="5" t="s">
        <v>484</v>
      </c>
      <c r="F7" s="5" t="s">
        <v>14</v>
      </c>
      <c r="G7" s="6">
        <v>0</v>
      </c>
      <c r="H7" s="6">
        <v>0.43</v>
      </c>
      <c r="I7" s="6">
        <v>0</v>
      </c>
    </row>
    <row r="8" spans="1:9" ht="126" x14ac:dyDescent="0.25">
      <c r="A8" s="5" t="s">
        <v>535</v>
      </c>
      <c r="B8" s="5" t="s">
        <v>534</v>
      </c>
      <c r="C8" s="5" t="s">
        <v>73</v>
      </c>
      <c r="D8" s="5" t="s">
        <v>74</v>
      </c>
      <c r="E8" s="5" t="s">
        <v>484</v>
      </c>
      <c r="F8" s="5" t="s">
        <v>14</v>
      </c>
      <c r="G8" s="6">
        <v>0</v>
      </c>
      <c r="H8" s="6">
        <v>0.28000000000000003</v>
      </c>
      <c r="I8" s="6">
        <v>0</v>
      </c>
    </row>
    <row r="9" spans="1:9" ht="136.5" x14ac:dyDescent="0.25">
      <c r="A9" s="5" t="s">
        <v>533</v>
      </c>
      <c r="B9" s="5" t="s">
        <v>532</v>
      </c>
      <c r="C9" s="5" t="s">
        <v>47</v>
      </c>
      <c r="D9" s="5" t="s">
        <v>48</v>
      </c>
      <c r="E9" s="5" t="s">
        <v>487</v>
      </c>
      <c r="F9" s="5" t="s">
        <v>49</v>
      </c>
      <c r="G9" s="6">
        <v>0</v>
      </c>
      <c r="H9" s="6">
        <v>105.35</v>
      </c>
      <c r="I9" s="6">
        <v>0</v>
      </c>
    </row>
    <row r="10" spans="1:9" ht="126" x14ac:dyDescent="0.25">
      <c r="A10" s="5" t="s">
        <v>533</v>
      </c>
      <c r="B10" s="5" t="s">
        <v>532</v>
      </c>
      <c r="C10" s="5" t="s">
        <v>15</v>
      </c>
      <c r="D10" s="5" t="s">
        <v>16</v>
      </c>
      <c r="E10" s="5" t="s">
        <v>487</v>
      </c>
      <c r="F10" s="5" t="s">
        <v>14</v>
      </c>
      <c r="G10" s="6">
        <v>0</v>
      </c>
      <c r="H10" s="6">
        <v>329.19</v>
      </c>
      <c r="I10" s="6">
        <v>0</v>
      </c>
    </row>
    <row r="11" spans="1:9" ht="94.5" x14ac:dyDescent="0.25">
      <c r="A11" s="5" t="s">
        <v>533</v>
      </c>
      <c r="B11" s="5" t="s">
        <v>532</v>
      </c>
      <c r="C11" s="5" t="s">
        <v>19</v>
      </c>
      <c r="D11" s="5" t="s">
        <v>20</v>
      </c>
      <c r="E11" s="5" t="s">
        <v>487</v>
      </c>
      <c r="F11" s="5" t="s">
        <v>14</v>
      </c>
      <c r="G11" s="6">
        <v>0</v>
      </c>
      <c r="H11" s="6">
        <v>48.34</v>
      </c>
      <c r="I11" s="6">
        <v>0</v>
      </c>
    </row>
    <row r="12" spans="1:9" ht="84" x14ac:dyDescent="0.25">
      <c r="A12" s="5" t="s">
        <v>533</v>
      </c>
      <c r="B12" s="5" t="s">
        <v>532</v>
      </c>
      <c r="C12" s="5" t="s">
        <v>148</v>
      </c>
      <c r="D12" s="5" t="s">
        <v>86</v>
      </c>
      <c r="E12" s="5" t="s">
        <v>487</v>
      </c>
      <c r="F12" s="5" t="s">
        <v>14</v>
      </c>
      <c r="G12" s="6">
        <v>0</v>
      </c>
      <c r="H12" s="6">
        <v>1.38</v>
      </c>
      <c r="I12" s="6">
        <v>0</v>
      </c>
    </row>
    <row r="13" spans="1:9" ht="94.5" x14ac:dyDescent="0.25">
      <c r="A13" s="5" t="s">
        <v>533</v>
      </c>
      <c r="B13" s="5" t="s">
        <v>532</v>
      </c>
      <c r="C13" s="5" t="s">
        <v>68</v>
      </c>
      <c r="D13" s="5" t="s">
        <v>69</v>
      </c>
      <c r="E13" s="5" t="s">
        <v>487</v>
      </c>
      <c r="F13" s="5" t="s">
        <v>14</v>
      </c>
      <c r="G13" s="6">
        <v>0</v>
      </c>
      <c r="H13" s="6">
        <v>0.13</v>
      </c>
      <c r="I13" s="6">
        <v>0</v>
      </c>
    </row>
    <row r="14" spans="1:9" ht="126" x14ac:dyDescent="0.25">
      <c r="A14" s="5" t="s">
        <v>531</v>
      </c>
      <c r="B14" s="5" t="s">
        <v>530</v>
      </c>
      <c r="C14" s="5" t="s">
        <v>15</v>
      </c>
      <c r="D14" s="5" t="s">
        <v>16</v>
      </c>
      <c r="E14" s="5" t="s">
        <v>28</v>
      </c>
      <c r="F14" s="5" t="s">
        <v>14</v>
      </c>
      <c r="G14" s="6">
        <v>0</v>
      </c>
      <c r="H14" s="6">
        <v>558.99</v>
      </c>
      <c r="I14" s="6">
        <v>0</v>
      </c>
    </row>
    <row r="15" spans="1:9" ht="136.5" x14ac:dyDescent="0.25">
      <c r="A15" s="5" t="s">
        <v>531</v>
      </c>
      <c r="B15" s="5" t="s">
        <v>530</v>
      </c>
      <c r="C15" s="5" t="s">
        <v>47</v>
      </c>
      <c r="D15" s="5" t="s">
        <v>48</v>
      </c>
      <c r="E15" s="5" t="s">
        <v>29</v>
      </c>
      <c r="F15" s="5" t="s">
        <v>49</v>
      </c>
      <c r="G15" s="6">
        <v>341527.95</v>
      </c>
      <c r="H15" s="6">
        <v>14779.09</v>
      </c>
      <c r="I15" s="6">
        <v>0</v>
      </c>
    </row>
    <row r="16" spans="1:9" ht="136.5" x14ac:dyDescent="0.25">
      <c r="A16" s="5" t="s">
        <v>531</v>
      </c>
      <c r="B16" s="5" t="s">
        <v>530</v>
      </c>
      <c r="C16" s="5" t="s">
        <v>17</v>
      </c>
      <c r="D16" s="5" t="s">
        <v>18</v>
      </c>
      <c r="E16" s="5" t="s">
        <v>28</v>
      </c>
      <c r="F16" s="5" t="s">
        <v>14</v>
      </c>
      <c r="G16" s="6">
        <v>0</v>
      </c>
      <c r="H16" s="6">
        <v>1.94</v>
      </c>
      <c r="I16" s="6">
        <v>0</v>
      </c>
    </row>
    <row r="17" spans="1:9" ht="126" x14ac:dyDescent="0.25">
      <c r="A17" s="5" t="s">
        <v>529</v>
      </c>
      <c r="B17" s="5" t="s">
        <v>528</v>
      </c>
      <c r="C17" s="5" t="s">
        <v>15</v>
      </c>
      <c r="D17" s="5" t="s">
        <v>16</v>
      </c>
      <c r="E17" s="5" t="s">
        <v>29</v>
      </c>
      <c r="F17" s="5" t="s">
        <v>14</v>
      </c>
      <c r="G17" s="6">
        <v>0</v>
      </c>
      <c r="H17" s="6">
        <v>12.56</v>
      </c>
      <c r="I17" s="6">
        <v>0</v>
      </c>
    </row>
    <row r="18" spans="1:9" ht="136.5" x14ac:dyDescent="0.25">
      <c r="A18" s="5" t="s">
        <v>529</v>
      </c>
      <c r="B18" s="5" t="s">
        <v>528</v>
      </c>
      <c r="C18" s="5" t="s">
        <v>17</v>
      </c>
      <c r="D18" s="5" t="s">
        <v>18</v>
      </c>
      <c r="E18" s="5" t="s">
        <v>29</v>
      </c>
      <c r="F18" s="5" t="s">
        <v>14</v>
      </c>
      <c r="G18" s="6">
        <v>0</v>
      </c>
      <c r="H18" s="6">
        <v>2.91</v>
      </c>
      <c r="I18" s="6">
        <v>0</v>
      </c>
    </row>
    <row r="19" spans="1:9" ht="94.5" x14ac:dyDescent="0.25">
      <c r="A19" s="5" t="s">
        <v>529</v>
      </c>
      <c r="B19" s="5" t="s">
        <v>528</v>
      </c>
      <c r="C19" s="5" t="s">
        <v>19</v>
      </c>
      <c r="D19" s="5" t="s">
        <v>20</v>
      </c>
      <c r="E19" s="5" t="s">
        <v>29</v>
      </c>
      <c r="F19" s="5" t="s">
        <v>14</v>
      </c>
      <c r="G19" s="6">
        <v>0</v>
      </c>
      <c r="H19" s="6">
        <v>48.75</v>
      </c>
      <c r="I19" s="6">
        <v>0</v>
      </c>
    </row>
    <row r="20" spans="1:9" ht="84" x14ac:dyDescent="0.25">
      <c r="A20" s="5" t="s">
        <v>529</v>
      </c>
      <c r="B20" s="5" t="s">
        <v>528</v>
      </c>
      <c r="C20" s="5" t="s">
        <v>148</v>
      </c>
      <c r="D20" s="5" t="s">
        <v>86</v>
      </c>
      <c r="E20" s="5" t="s">
        <v>29</v>
      </c>
      <c r="F20" s="5" t="s">
        <v>14</v>
      </c>
      <c r="G20" s="6">
        <v>2062.3000000000002</v>
      </c>
      <c r="H20" s="6">
        <v>63.92</v>
      </c>
      <c r="I20" s="6">
        <v>0</v>
      </c>
    </row>
    <row r="21" spans="1:9" ht="115.5" x14ac:dyDescent="0.25">
      <c r="A21" s="5" t="s">
        <v>527</v>
      </c>
      <c r="B21" s="5" t="s">
        <v>526</v>
      </c>
      <c r="C21" s="5" t="s">
        <v>119</v>
      </c>
      <c r="D21" s="5" t="s">
        <v>86</v>
      </c>
      <c r="E21" s="5" t="s">
        <v>27</v>
      </c>
      <c r="F21" s="5" t="s">
        <v>14</v>
      </c>
      <c r="G21" s="6">
        <v>5894.19</v>
      </c>
      <c r="H21" s="6">
        <v>110.46</v>
      </c>
      <c r="I21" s="6">
        <v>0</v>
      </c>
    </row>
    <row r="22" spans="1:9" ht="126" x14ac:dyDescent="0.25">
      <c r="A22" s="5" t="s">
        <v>525</v>
      </c>
      <c r="B22" s="5" t="s">
        <v>524</v>
      </c>
      <c r="C22" s="5" t="s">
        <v>15</v>
      </c>
      <c r="D22" s="5" t="s">
        <v>16</v>
      </c>
      <c r="E22" s="5" t="s">
        <v>28</v>
      </c>
      <c r="F22" s="5" t="s">
        <v>14</v>
      </c>
      <c r="G22" s="6">
        <v>0</v>
      </c>
      <c r="H22" s="6">
        <v>10.06</v>
      </c>
      <c r="I22" s="6">
        <v>0</v>
      </c>
    </row>
    <row r="23" spans="1:9" ht="136.5" x14ac:dyDescent="0.25">
      <c r="A23" s="5" t="s">
        <v>525</v>
      </c>
      <c r="B23" s="5" t="s">
        <v>524</v>
      </c>
      <c r="C23" s="5" t="s">
        <v>17</v>
      </c>
      <c r="D23" s="5" t="s">
        <v>18</v>
      </c>
      <c r="E23" s="5" t="s">
        <v>28</v>
      </c>
      <c r="F23" s="5" t="s">
        <v>14</v>
      </c>
      <c r="G23" s="6">
        <v>0</v>
      </c>
      <c r="H23" s="6">
        <v>1.17</v>
      </c>
      <c r="I23" s="6">
        <v>0</v>
      </c>
    </row>
    <row r="24" spans="1:9" ht="115.5" x14ac:dyDescent="0.25">
      <c r="A24" s="5" t="s">
        <v>525</v>
      </c>
      <c r="B24" s="5" t="s">
        <v>524</v>
      </c>
      <c r="C24" s="5" t="s">
        <v>19</v>
      </c>
      <c r="D24" s="5" t="s">
        <v>20</v>
      </c>
      <c r="E24" s="5" t="s">
        <v>28</v>
      </c>
      <c r="F24" s="5" t="s">
        <v>14</v>
      </c>
      <c r="G24" s="6">
        <v>0</v>
      </c>
      <c r="H24" s="6">
        <v>336.42</v>
      </c>
      <c r="I24" s="6">
        <v>0</v>
      </c>
    </row>
    <row r="25" spans="1:9" ht="126" x14ac:dyDescent="0.25">
      <c r="A25" s="5" t="s">
        <v>523</v>
      </c>
      <c r="B25" s="5" t="s">
        <v>522</v>
      </c>
      <c r="C25" s="5" t="s">
        <v>15</v>
      </c>
      <c r="D25" s="5" t="s">
        <v>16</v>
      </c>
      <c r="E25" s="5" t="s">
        <v>188</v>
      </c>
      <c r="F25" s="5" t="s">
        <v>14</v>
      </c>
      <c r="G25" s="6">
        <v>0</v>
      </c>
      <c r="H25" s="6">
        <v>296.22000000000003</v>
      </c>
      <c r="I25" s="6">
        <v>0</v>
      </c>
    </row>
    <row r="26" spans="1:9" ht="126" x14ac:dyDescent="0.25">
      <c r="A26" s="5" t="s">
        <v>521</v>
      </c>
      <c r="B26" s="5" t="s">
        <v>520</v>
      </c>
      <c r="C26" s="5" t="s">
        <v>15</v>
      </c>
      <c r="D26" s="5" t="s">
        <v>16</v>
      </c>
      <c r="E26" s="5" t="s">
        <v>188</v>
      </c>
      <c r="F26" s="5" t="s">
        <v>14</v>
      </c>
      <c r="G26" s="6">
        <v>0</v>
      </c>
      <c r="H26" s="6">
        <v>415.84</v>
      </c>
      <c r="I26" s="6">
        <v>0</v>
      </c>
    </row>
    <row r="27" spans="1:9" ht="136.5" x14ac:dyDescent="0.25">
      <c r="A27" s="5" t="s">
        <v>521</v>
      </c>
      <c r="B27" s="5" t="s">
        <v>520</v>
      </c>
      <c r="C27" s="5" t="s">
        <v>47</v>
      </c>
      <c r="D27" s="5" t="s">
        <v>48</v>
      </c>
      <c r="E27" s="5" t="s">
        <v>188</v>
      </c>
      <c r="F27" s="5" t="s">
        <v>49</v>
      </c>
      <c r="G27" s="6">
        <v>0</v>
      </c>
      <c r="H27" s="6">
        <v>510.37</v>
      </c>
      <c r="I27" s="6">
        <v>0</v>
      </c>
    </row>
    <row r="28" spans="1:9" ht="136.5" x14ac:dyDescent="0.25">
      <c r="A28" s="5" t="s">
        <v>521</v>
      </c>
      <c r="B28" s="5" t="s">
        <v>520</v>
      </c>
      <c r="C28" s="5" t="s">
        <v>17</v>
      </c>
      <c r="D28" s="5" t="s">
        <v>18</v>
      </c>
      <c r="E28" s="5" t="s">
        <v>188</v>
      </c>
      <c r="F28" s="5" t="s">
        <v>14</v>
      </c>
      <c r="G28" s="6">
        <v>0</v>
      </c>
      <c r="H28" s="6">
        <v>96.35</v>
      </c>
      <c r="I28" s="6">
        <v>0</v>
      </c>
    </row>
    <row r="29" spans="1:9" ht="94.5" x14ac:dyDescent="0.25">
      <c r="A29" s="5" t="s">
        <v>521</v>
      </c>
      <c r="B29" s="5" t="s">
        <v>520</v>
      </c>
      <c r="C29" s="5" t="s">
        <v>19</v>
      </c>
      <c r="D29" s="5" t="s">
        <v>20</v>
      </c>
      <c r="E29" s="5" t="s">
        <v>188</v>
      </c>
      <c r="F29" s="5" t="s">
        <v>14</v>
      </c>
      <c r="G29" s="6">
        <v>0</v>
      </c>
      <c r="H29" s="6">
        <v>167.86</v>
      </c>
      <c r="I29" s="6">
        <v>0</v>
      </c>
    </row>
    <row r="30" spans="1:9" ht="126" x14ac:dyDescent="0.25">
      <c r="A30" s="5" t="s">
        <v>519</v>
      </c>
      <c r="B30" s="5" t="s">
        <v>518</v>
      </c>
      <c r="C30" s="5" t="s">
        <v>15</v>
      </c>
      <c r="D30" s="5" t="s">
        <v>16</v>
      </c>
      <c r="E30" s="5" t="s">
        <v>487</v>
      </c>
      <c r="F30" s="5" t="s">
        <v>14</v>
      </c>
      <c r="G30" s="6">
        <v>0</v>
      </c>
      <c r="H30" s="6">
        <v>1915.98</v>
      </c>
      <c r="I30" s="6">
        <v>0</v>
      </c>
    </row>
    <row r="31" spans="1:9" ht="115.5" x14ac:dyDescent="0.25">
      <c r="A31" s="5" t="s">
        <v>519</v>
      </c>
      <c r="B31" s="5" t="s">
        <v>518</v>
      </c>
      <c r="C31" s="5" t="s">
        <v>83</v>
      </c>
      <c r="D31" s="5" t="s">
        <v>84</v>
      </c>
      <c r="E31" s="5" t="s">
        <v>487</v>
      </c>
      <c r="F31" s="5" t="s">
        <v>14</v>
      </c>
      <c r="G31" s="6">
        <v>0</v>
      </c>
      <c r="H31" s="6">
        <v>103.71</v>
      </c>
      <c r="I31" s="6">
        <v>0</v>
      </c>
    </row>
    <row r="32" spans="1:9" ht="115.5" x14ac:dyDescent="0.25">
      <c r="A32" s="5" t="s">
        <v>519</v>
      </c>
      <c r="B32" s="5" t="s">
        <v>518</v>
      </c>
      <c r="C32" s="5" t="s">
        <v>19</v>
      </c>
      <c r="D32" s="5" t="s">
        <v>20</v>
      </c>
      <c r="E32" s="5" t="s">
        <v>487</v>
      </c>
      <c r="F32" s="5" t="s">
        <v>14</v>
      </c>
      <c r="G32" s="6">
        <v>0</v>
      </c>
      <c r="H32" s="6">
        <v>6.24</v>
      </c>
      <c r="I32" s="6">
        <v>0</v>
      </c>
    </row>
    <row r="33" spans="1:9" ht="126" x14ac:dyDescent="0.25">
      <c r="A33" s="5" t="s">
        <v>517</v>
      </c>
      <c r="B33" s="5" t="s">
        <v>516</v>
      </c>
      <c r="C33" s="5" t="s">
        <v>15</v>
      </c>
      <c r="D33" s="5" t="s">
        <v>16</v>
      </c>
      <c r="E33" s="5" t="s">
        <v>27</v>
      </c>
      <c r="F33" s="5" t="s">
        <v>14</v>
      </c>
      <c r="G33" s="6">
        <v>0</v>
      </c>
      <c r="H33" s="6">
        <v>7.6</v>
      </c>
      <c r="I33" s="6">
        <v>0</v>
      </c>
    </row>
    <row r="34" spans="1:9" ht="136.5" x14ac:dyDescent="0.25">
      <c r="A34" s="5" t="s">
        <v>517</v>
      </c>
      <c r="B34" s="5" t="s">
        <v>516</v>
      </c>
      <c r="C34" s="5" t="s">
        <v>47</v>
      </c>
      <c r="D34" s="5" t="s">
        <v>48</v>
      </c>
      <c r="E34" s="5" t="s">
        <v>27</v>
      </c>
      <c r="F34" s="5" t="s">
        <v>49</v>
      </c>
      <c r="G34" s="6">
        <v>0</v>
      </c>
      <c r="H34" s="6">
        <v>77.069999999999993</v>
      </c>
      <c r="I34" s="6">
        <v>0</v>
      </c>
    </row>
    <row r="35" spans="1:9" ht="136.5" x14ac:dyDescent="0.25">
      <c r="A35" s="5" t="s">
        <v>517</v>
      </c>
      <c r="B35" s="5" t="s">
        <v>516</v>
      </c>
      <c r="C35" s="5" t="s">
        <v>17</v>
      </c>
      <c r="D35" s="5" t="s">
        <v>18</v>
      </c>
      <c r="E35" s="5" t="s">
        <v>27</v>
      </c>
      <c r="F35" s="5" t="s">
        <v>14</v>
      </c>
      <c r="G35" s="6">
        <v>0</v>
      </c>
      <c r="H35" s="6">
        <v>609.98</v>
      </c>
      <c r="I35" s="6">
        <v>0</v>
      </c>
    </row>
    <row r="36" spans="1:9" ht="115.5" x14ac:dyDescent="0.25">
      <c r="A36" s="5" t="s">
        <v>517</v>
      </c>
      <c r="B36" s="5" t="s">
        <v>516</v>
      </c>
      <c r="C36" s="5" t="s">
        <v>19</v>
      </c>
      <c r="D36" s="5" t="s">
        <v>20</v>
      </c>
      <c r="E36" s="5" t="s">
        <v>27</v>
      </c>
      <c r="F36" s="5" t="s">
        <v>14</v>
      </c>
      <c r="G36" s="6">
        <v>0</v>
      </c>
      <c r="H36" s="6">
        <v>50.59</v>
      </c>
      <c r="I36" s="6">
        <v>0</v>
      </c>
    </row>
    <row r="37" spans="1:9" ht="115.5" x14ac:dyDescent="0.25">
      <c r="A37" s="5" t="s">
        <v>517</v>
      </c>
      <c r="B37" s="5" t="s">
        <v>516</v>
      </c>
      <c r="C37" s="5" t="s">
        <v>148</v>
      </c>
      <c r="D37" s="5" t="s">
        <v>86</v>
      </c>
      <c r="E37" s="5" t="s">
        <v>27</v>
      </c>
      <c r="F37" s="5" t="s">
        <v>14</v>
      </c>
      <c r="G37" s="6">
        <v>5174.18</v>
      </c>
      <c r="H37" s="6">
        <v>212.63</v>
      </c>
      <c r="I37" s="6">
        <v>0</v>
      </c>
    </row>
    <row r="38" spans="1:9" ht="126" x14ac:dyDescent="0.25">
      <c r="A38" s="5" t="s">
        <v>515</v>
      </c>
      <c r="B38" s="5" t="s">
        <v>514</v>
      </c>
      <c r="C38" s="5" t="s">
        <v>15</v>
      </c>
      <c r="D38" s="5" t="s">
        <v>16</v>
      </c>
      <c r="E38" s="5" t="s">
        <v>29</v>
      </c>
      <c r="F38" s="5" t="s">
        <v>14</v>
      </c>
      <c r="G38" s="6">
        <v>0</v>
      </c>
      <c r="H38" s="6">
        <v>7.69</v>
      </c>
      <c r="I38" s="6">
        <v>0</v>
      </c>
    </row>
    <row r="39" spans="1:9" ht="136.5" x14ac:dyDescent="0.25">
      <c r="A39" s="5" t="s">
        <v>515</v>
      </c>
      <c r="B39" s="5" t="s">
        <v>514</v>
      </c>
      <c r="C39" s="5" t="s">
        <v>17</v>
      </c>
      <c r="D39" s="5" t="s">
        <v>18</v>
      </c>
      <c r="E39" s="5" t="s">
        <v>29</v>
      </c>
      <c r="F39" s="5" t="s">
        <v>14</v>
      </c>
      <c r="G39" s="6">
        <v>0</v>
      </c>
      <c r="H39" s="6">
        <v>1.78</v>
      </c>
      <c r="I39" s="6">
        <v>0</v>
      </c>
    </row>
    <row r="40" spans="1:9" ht="126" x14ac:dyDescent="0.25">
      <c r="A40" s="5" t="s">
        <v>513</v>
      </c>
      <c r="B40" s="5" t="s">
        <v>512</v>
      </c>
      <c r="C40" s="5" t="s">
        <v>15</v>
      </c>
      <c r="D40" s="5" t="s">
        <v>16</v>
      </c>
      <c r="E40" s="5" t="s">
        <v>496</v>
      </c>
      <c r="F40" s="5" t="s">
        <v>14</v>
      </c>
      <c r="G40" s="6">
        <v>0</v>
      </c>
      <c r="H40" s="6">
        <v>213.22</v>
      </c>
      <c r="I40" s="6">
        <v>0</v>
      </c>
    </row>
    <row r="41" spans="1:9" ht="136.5" x14ac:dyDescent="0.25">
      <c r="A41" s="5" t="s">
        <v>513</v>
      </c>
      <c r="B41" s="5" t="s">
        <v>512</v>
      </c>
      <c r="C41" s="5" t="s">
        <v>47</v>
      </c>
      <c r="D41" s="5" t="s">
        <v>48</v>
      </c>
      <c r="E41" s="5" t="s">
        <v>496</v>
      </c>
      <c r="F41" s="5" t="s">
        <v>49</v>
      </c>
      <c r="G41" s="6">
        <v>0</v>
      </c>
      <c r="H41" s="6">
        <v>215.05</v>
      </c>
      <c r="I41" s="6">
        <v>227.2</v>
      </c>
    </row>
    <row r="42" spans="1:9" ht="136.5" x14ac:dyDescent="0.25">
      <c r="A42" s="5" t="s">
        <v>513</v>
      </c>
      <c r="B42" s="5" t="s">
        <v>512</v>
      </c>
      <c r="C42" s="5" t="s">
        <v>17</v>
      </c>
      <c r="D42" s="5" t="s">
        <v>18</v>
      </c>
      <c r="E42" s="5" t="s">
        <v>496</v>
      </c>
      <c r="F42" s="5" t="s">
        <v>14</v>
      </c>
      <c r="G42" s="6">
        <v>0</v>
      </c>
      <c r="H42" s="6">
        <v>161.24</v>
      </c>
      <c r="I42" s="6">
        <v>0</v>
      </c>
    </row>
    <row r="43" spans="1:9" ht="126" x14ac:dyDescent="0.25">
      <c r="A43" s="5" t="s">
        <v>511</v>
      </c>
      <c r="B43" s="5" t="s">
        <v>510</v>
      </c>
      <c r="C43" s="5" t="s">
        <v>15</v>
      </c>
      <c r="D43" s="5" t="s">
        <v>16</v>
      </c>
      <c r="E43" s="5" t="s">
        <v>29</v>
      </c>
      <c r="F43" s="5" t="s">
        <v>14</v>
      </c>
      <c r="G43" s="6">
        <v>0</v>
      </c>
      <c r="H43" s="6">
        <v>4527.45</v>
      </c>
      <c r="I43" s="6">
        <v>0</v>
      </c>
    </row>
    <row r="44" spans="1:9" ht="136.5" x14ac:dyDescent="0.25">
      <c r="A44" s="5" t="s">
        <v>511</v>
      </c>
      <c r="B44" s="5" t="s">
        <v>510</v>
      </c>
      <c r="C44" s="5" t="s">
        <v>47</v>
      </c>
      <c r="D44" s="5" t="s">
        <v>48</v>
      </c>
      <c r="E44" s="5" t="s">
        <v>29</v>
      </c>
      <c r="F44" s="5" t="s">
        <v>49</v>
      </c>
      <c r="G44" s="6">
        <v>0</v>
      </c>
      <c r="H44" s="6">
        <v>2499.34</v>
      </c>
      <c r="I44" s="6">
        <v>0</v>
      </c>
    </row>
    <row r="45" spans="1:9" ht="136.5" x14ac:dyDescent="0.25">
      <c r="A45" s="5" t="s">
        <v>511</v>
      </c>
      <c r="B45" s="5" t="s">
        <v>510</v>
      </c>
      <c r="C45" s="5" t="s">
        <v>17</v>
      </c>
      <c r="D45" s="5" t="s">
        <v>18</v>
      </c>
      <c r="E45" s="5" t="s">
        <v>29</v>
      </c>
      <c r="F45" s="5" t="s">
        <v>14</v>
      </c>
      <c r="G45" s="6">
        <v>0</v>
      </c>
      <c r="H45" s="6">
        <v>72.650000000000006</v>
      </c>
      <c r="I45" s="6">
        <v>0</v>
      </c>
    </row>
    <row r="46" spans="1:9" ht="115.5" x14ac:dyDescent="0.25">
      <c r="A46" s="5" t="s">
        <v>511</v>
      </c>
      <c r="B46" s="5" t="s">
        <v>510</v>
      </c>
      <c r="C46" s="5" t="s">
        <v>19</v>
      </c>
      <c r="D46" s="5" t="s">
        <v>20</v>
      </c>
      <c r="E46" s="5" t="s">
        <v>29</v>
      </c>
      <c r="F46" s="5" t="s">
        <v>14</v>
      </c>
      <c r="G46" s="6">
        <v>0</v>
      </c>
      <c r="H46" s="6">
        <v>89.59</v>
      </c>
      <c r="I46" s="6">
        <v>0</v>
      </c>
    </row>
    <row r="47" spans="1:9" ht="126" x14ac:dyDescent="0.25">
      <c r="A47" s="5" t="s">
        <v>509</v>
      </c>
      <c r="B47" s="5" t="s">
        <v>508</v>
      </c>
      <c r="C47" s="5" t="s">
        <v>15</v>
      </c>
      <c r="D47" s="5" t="s">
        <v>16</v>
      </c>
      <c r="E47" s="5" t="s">
        <v>507</v>
      </c>
      <c r="F47" s="5" t="s">
        <v>14</v>
      </c>
      <c r="G47" s="6">
        <v>0</v>
      </c>
      <c r="H47" s="6">
        <v>636.73</v>
      </c>
      <c r="I47" s="6">
        <v>0</v>
      </c>
    </row>
    <row r="48" spans="1:9" ht="136.5" x14ac:dyDescent="0.25">
      <c r="A48" s="5" t="s">
        <v>509</v>
      </c>
      <c r="B48" s="5" t="s">
        <v>508</v>
      </c>
      <c r="C48" s="5" t="s">
        <v>47</v>
      </c>
      <c r="D48" s="5" t="s">
        <v>48</v>
      </c>
      <c r="E48" s="5" t="s">
        <v>507</v>
      </c>
      <c r="F48" s="5" t="s">
        <v>49</v>
      </c>
      <c r="G48" s="6">
        <v>0</v>
      </c>
      <c r="H48" s="6">
        <v>449.26</v>
      </c>
      <c r="I48" s="6">
        <v>0</v>
      </c>
    </row>
    <row r="49" spans="1:9" ht="136.5" x14ac:dyDescent="0.25">
      <c r="A49" s="5" t="s">
        <v>509</v>
      </c>
      <c r="B49" s="5" t="s">
        <v>508</v>
      </c>
      <c r="C49" s="5" t="s">
        <v>17</v>
      </c>
      <c r="D49" s="5" t="s">
        <v>18</v>
      </c>
      <c r="E49" s="5" t="s">
        <v>507</v>
      </c>
      <c r="F49" s="5" t="s">
        <v>14</v>
      </c>
      <c r="G49" s="6">
        <v>0</v>
      </c>
      <c r="H49" s="6">
        <v>108.99</v>
      </c>
      <c r="I49" s="6">
        <v>0</v>
      </c>
    </row>
    <row r="50" spans="1:9" ht="94.5" x14ac:dyDescent="0.25">
      <c r="A50" s="5" t="s">
        <v>509</v>
      </c>
      <c r="B50" s="5" t="s">
        <v>508</v>
      </c>
      <c r="C50" s="5" t="s">
        <v>19</v>
      </c>
      <c r="D50" s="5" t="s">
        <v>20</v>
      </c>
      <c r="E50" s="5" t="s">
        <v>507</v>
      </c>
      <c r="F50" s="5" t="s">
        <v>14</v>
      </c>
      <c r="G50" s="6">
        <v>0</v>
      </c>
      <c r="H50" s="6">
        <v>1826.29</v>
      </c>
      <c r="I50" s="6">
        <v>0</v>
      </c>
    </row>
    <row r="51" spans="1:9" ht="136.5" x14ac:dyDescent="0.25">
      <c r="A51" s="5" t="s">
        <v>506</v>
      </c>
      <c r="B51" s="5" t="s">
        <v>505</v>
      </c>
      <c r="C51" s="5" t="s">
        <v>47</v>
      </c>
      <c r="D51" s="5" t="s">
        <v>48</v>
      </c>
      <c r="E51" s="5" t="s">
        <v>26</v>
      </c>
      <c r="F51" s="5" t="s">
        <v>49</v>
      </c>
      <c r="G51" s="6">
        <v>0</v>
      </c>
      <c r="H51" s="6">
        <v>145.86000000000001</v>
      </c>
      <c r="I51" s="6">
        <v>0</v>
      </c>
    </row>
    <row r="52" spans="1:9" ht="126" x14ac:dyDescent="0.25">
      <c r="A52" s="5" t="s">
        <v>506</v>
      </c>
      <c r="B52" s="5" t="s">
        <v>505</v>
      </c>
      <c r="C52" s="5" t="s">
        <v>15</v>
      </c>
      <c r="D52" s="5" t="s">
        <v>16</v>
      </c>
      <c r="E52" s="5" t="s">
        <v>26</v>
      </c>
      <c r="F52" s="5" t="s">
        <v>14</v>
      </c>
      <c r="G52" s="6">
        <v>0</v>
      </c>
      <c r="H52" s="6">
        <v>4.12</v>
      </c>
      <c r="I52" s="6">
        <v>0</v>
      </c>
    </row>
    <row r="53" spans="1:9" ht="136.5" x14ac:dyDescent="0.25">
      <c r="A53" s="5" t="s">
        <v>506</v>
      </c>
      <c r="B53" s="5" t="s">
        <v>505</v>
      </c>
      <c r="C53" s="5" t="s">
        <v>17</v>
      </c>
      <c r="D53" s="5" t="s">
        <v>18</v>
      </c>
      <c r="E53" s="5" t="s">
        <v>26</v>
      </c>
      <c r="F53" s="5" t="s">
        <v>14</v>
      </c>
      <c r="G53" s="6">
        <v>0</v>
      </c>
      <c r="H53" s="6">
        <v>2.85</v>
      </c>
      <c r="I53" s="6">
        <v>0</v>
      </c>
    </row>
    <row r="54" spans="1:9" ht="84" x14ac:dyDescent="0.25">
      <c r="A54" s="5" t="s">
        <v>506</v>
      </c>
      <c r="B54" s="5" t="s">
        <v>505</v>
      </c>
      <c r="C54" s="5" t="s">
        <v>148</v>
      </c>
      <c r="D54" s="5" t="s">
        <v>86</v>
      </c>
      <c r="E54" s="5" t="s">
        <v>26</v>
      </c>
      <c r="F54" s="5" t="s">
        <v>14</v>
      </c>
      <c r="G54" s="6">
        <v>0</v>
      </c>
      <c r="H54" s="6">
        <v>100.55</v>
      </c>
      <c r="I54" s="6">
        <v>0</v>
      </c>
    </row>
    <row r="55" spans="1:9" ht="115.5" x14ac:dyDescent="0.25">
      <c r="A55" s="5" t="s">
        <v>504</v>
      </c>
      <c r="B55" s="5" t="s">
        <v>503</v>
      </c>
      <c r="C55" s="5" t="s">
        <v>19</v>
      </c>
      <c r="D55" s="5" t="s">
        <v>20</v>
      </c>
      <c r="E55" s="5" t="s">
        <v>29</v>
      </c>
      <c r="F55" s="5" t="s">
        <v>14</v>
      </c>
      <c r="G55" s="6">
        <v>0</v>
      </c>
      <c r="H55" s="6">
        <v>0.26</v>
      </c>
      <c r="I55" s="6">
        <v>0</v>
      </c>
    </row>
    <row r="56" spans="1:9" ht="126" x14ac:dyDescent="0.25">
      <c r="A56" s="5" t="s">
        <v>502</v>
      </c>
      <c r="B56" s="5" t="s">
        <v>501</v>
      </c>
      <c r="C56" s="5" t="s">
        <v>15</v>
      </c>
      <c r="D56" s="5" t="s">
        <v>16</v>
      </c>
      <c r="E56" s="5" t="s">
        <v>29</v>
      </c>
      <c r="F56" s="5" t="s">
        <v>14</v>
      </c>
      <c r="G56" s="6">
        <v>0</v>
      </c>
      <c r="H56" s="6">
        <v>13.07</v>
      </c>
      <c r="I56" s="6">
        <v>0</v>
      </c>
    </row>
    <row r="57" spans="1:9" ht="105" x14ac:dyDescent="0.25">
      <c r="A57" s="5" t="s">
        <v>502</v>
      </c>
      <c r="B57" s="5" t="s">
        <v>501</v>
      </c>
      <c r="C57" s="5" t="s">
        <v>19</v>
      </c>
      <c r="D57" s="5" t="s">
        <v>20</v>
      </c>
      <c r="E57" s="5" t="s">
        <v>29</v>
      </c>
      <c r="F57" s="5" t="s">
        <v>14</v>
      </c>
      <c r="G57" s="6">
        <v>0</v>
      </c>
      <c r="H57" s="6">
        <v>2.78</v>
      </c>
      <c r="I57" s="6">
        <v>0</v>
      </c>
    </row>
    <row r="58" spans="1:9" ht="126" x14ac:dyDescent="0.25">
      <c r="A58" s="5" t="s">
        <v>500</v>
      </c>
      <c r="B58" s="5" t="s">
        <v>499</v>
      </c>
      <c r="C58" s="5" t="s">
        <v>15</v>
      </c>
      <c r="D58" s="5" t="s">
        <v>16</v>
      </c>
      <c r="E58" s="5" t="s">
        <v>29</v>
      </c>
      <c r="F58" s="5" t="s">
        <v>14</v>
      </c>
      <c r="G58" s="6">
        <v>0</v>
      </c>
      <c r="H58" s="6">
        <v>551.69000000000005</v>
      </c>
      <c r="I58" s="6">
        <v>0</v>
      </c>
    </row>
    <row r="59" spans="1:9" ht="147" x14ac:dyDescent="0.25">
      <c r="A59" s="5" t="s">
        <v>498</v>
      </c>
      <c r="B59" s="5" t="s">
        <v>497</v>
      </c>
      <c r="C59" s="5" t="s">
        <v>15</v>
      </c>
      <c r="D59" s="5" t="s">
        <v>16</v>
      </c>
      <c r="E59" s="5" t="s">
        <v>496</v>
      </c>
      <c r="F59" s="5" t="s">
        <v>14</v>
      </c>
      <c r="G59" s="6">
        <v>82.64</v>
      </c>
      <c r="H59" s="6">
        <v>0</v>
      </c>
      <c r="I59" s="6">
        <v>0</v>
      </c>
    </row>
    <row r="60" spans="1:9" ht="147" x14ac:dyDescent="0.25">
      <c r="A60" s="5" t="s">
        <v>498</v>
      </c>
      <c r="B60" s="5" t="s">
        <v>497</v>
      </c>
      <c r="C60" s="5" t="s">
        <v>77</v>
      </c>
      <c r="D60" s="5" t="s">
        <v>78</v>
      </c>
      <c r="E60" s="5" t="s">
        <v>496</v>
      </c>
      <c r="F60" s="5" t="s">
        <v>14</v>
      </c>
      <c r="G60" s="6">
        <v>2771.16</v>
      </c>
      <c r="H60" s="6">
        <v>578.59</v>
      </c>
      <c r="I60" s="6">
        <v>0</v>
      </c>
    </row>
    <row r="61" spans="1:9" ht="147" x14ac:dyDescent="0.25">
      <c r="A61" s="5" t="s">
        <v>498</v>
      </c>
      <c r="B61" s="5" t="s">
        <v>497</v>
      </c>
      <c r="C61" s="5" t="s">
        <v>17</v>
      </c>
      <c r="D61" s="5" t="s">
        <v>18</v>
      </c>
      <c r="E61" s="5" t="s">
        <v>496</v>
      </c>
      <c r="F61" s="5" t="s">
        <v>14</v>
      </c>
      <c r="G61" s="6">
        <v>0</v>
      </c>
      <c r="H61" s="6">
        <v>4.4400000000000004</v>
      </c>
      <c r="I61" s="6">
        <v>0</v>
      </c>
    </row>
    <row r="62" spans="1:9" ht="136.5" x14ac:dyDescent="0.25">
      <c r="A62" s="5" t="s">
        <v>495</v>
      </c>
      <c r="B62" s="5" t="s">
        <v>494</v>
      </c>
      <c r="C62" s="5" t="s">
        <v>47</v>
      </c>
      <c r="D62" s="5" t="s">
        <v>48</v>
      </c>
      <c r="E62" s="5" t="s">
        <v>29</v>
      </c>
      <c r="F62" s="5" t="s">
        <v>49</v>
      </c>
      <c r="G62" s="6">
        <v>0</v>
      </c>
      <c r="H62" s="6">
        <v>89.19</v>
      </c>
      <c r="I62" s="6">
        <v>0</v>
      </c>
    </row>
    <row r="63" spans="1:9" ht="126" x14ac:dyDescent="0.25">
      <c r="A63" s="5" t="s">
        <v>495</v>
      </c>
      <c r="B63" s="5" t="s">
        <v>494</v>
      </c>
      <c r="C63" s="5" t="s">
        <v>15</v>
      </c>
      <c r="D63" s="5" t="s">
        <v>16</v>
      </c>
      <c r="E63" s="5" t="s">
        <v>29</v>
      </c>
      <c r="F63" s="5" t="s">
        <v>14</v>
      </c>
      <c r="G63" s="6">
        <v>1795.36</v>
      </c>
      <c r="H63" s="6">
        <v>0</v>
      </c>
      <c r="I63" s="6">
        <v>0</v>
      </c>
    </row>
    <row r="64" spans="1:9" ht="42" x14ac:dyDescent="0.25">
      <c r="A64" s="5" t="s">
        <v>495</v>
      </c>
      <c r="B64" s="5" t="s">
        <v>494</v>
      </c>
      <c r="C64" s="5" t="s">
        <v>119</v>
      </c>
      <c r="D64" s="5" t="s">
        <v>86</v>
      </c>
      <c r="E64" s="5" t="s">
        <v>29</v>
      </c>
      <c r="F64" s="5" t="s">
        <v>14</v>
      </c>
      <c r="G64" s="6">
        <v>0</v>
      </c>
      <c r="H64" s="6">
        <v>0.23</v>
      </c>
      <c r="I64" s="6">
        <v>0</v>
      </c>
    </row>
    <row r="65" spans="1:9" ht="136.5" x14ac:dyDescent="0.25">
      <c r="A65" s="5" t="s">
        <v>493</v>
      </c>
      <c r="B65" s="5" t="s">
        <v>492</v>
      </c>
      <c r="C65" s="5" t="s">
        <v>87</v>
      </c>
      <c r="D65" s="5" t="s">
        <v>88</v>
      </c>
      <c r="E65" s="5" t="s">
        <v>29</v>
      </c>
      <c r="F65" s="5" t="s">
        <v>14</v>
      </c>
      <c r="G65" s="6">
        <v>0</v>
      </c>
      <c r="H65" s="6">
        <v>6645.36</v>
      </c>
      <c r="I65" s="6">
        <v>0</v>
      </c>
    </row>
    <row r="66" spans="1:9" ht="126" x14ac:dyDescent="0.25">
      <c r="A66" s="5" t="s">
        <v>493</v>
      </c>
      <c r="B66" s="5" t="s">
        <v>492</v>
      </c>
      <c r="C66" s="5" t="s">
        <v>73</v>
      </c>
      <c r="D66" s="5" t="s">
        <v>74</v>
      </c>
      <c r="E66" s="5" t="s">
        <v>29</v>
      </c>
      <c r="F66" s="5" t="s">
        <v>14</v>
      </c>
      <c r="G66" s="6">
        <v>0</v>
      </c>
      <c r="H66" s="6">
        <v>10880.78</v>
      </c>
      <c r="I66" s="6">
        <v>0</v>
      </c>
    </row>
    <row r="67" spans="1:9" ht="94.5" x14ac:dyDescent="0.25">
      <c r="A67" s="5" t="s">
        <v>491</v>
      </c>
      <c r="B67" s="5" t="s">
        <v>490</v>
      </c>
      <c r="C67" s="5" t="s">
        <v>19</v>
      </c>
      <c r="D67" s="5" t="s">
        <v>20</v>
      </c>
      <c r="E67" s="5" t="s">
        <v>27</v>
      </c>
      <c r="F67" s="5" t="s">
        <v>14</v>
      </c>
      <c r="G67" s="6">
        <v>0</v>
      </c>
      <c r="H67" s="6">
        <v>0.4</v>
      </c>
      <c r="I67" s="6">
        <v>0</v>
      </c>
    </row>
    <row r="68" spans="1:9" ht="126" x14ac:dyDescent="0.25">
      <c r="A68" s="5" t="s">
        <v>489</v>
      </c>
      <c r="B68" s="5" t="s">
        <v>488</v>
      </c>
      <c r="C68" s="5" t="s">
        <v>15</v>
      </c>
      <c r="D68" s="5" t="s">
        <v>16</v>
      </c>
      <c r="E68" s="5" t="s">
        <v>487</v>
      </c>
      <c r="F68" s="5" t="s">
        <v>14</v>
      </c>
      <c r="G68" s="6">
        <v>0</v>
      </c>
      <c r="H68" s="6">
        <v>301.93</v>
      </c>
      <c r="I68" s="6">
        <v>0</v>
      </c>
    </row>
    <row r="69" spans="1:9" ht="126" x14ac:dyDescent="0.25">
      <c r="A69" s="5" t="s">
        <v>486</v>
      </c>
      <c r="B69" s="5" t="s">
        <v>485</v>
      </c>
      <c r="C69" s="5" t="s">
        <v>15</v>
      </c>
      <c r="D69" s="5" t="s">
        <v>16</v>
      </c>
      <c r="E69" s="5" t="s">
        <v>484</v>
      </c>
      <c r="F69" s="5" t="s">
        <v>14</v>
      </c>
      <c r="G69" s="6">
        <v>0</v>
      </c>
      <c r="H69" s="6">
        <v>12.1</v>
      </c>
      <c r="I69" s="6">
        <v>0</v>
      </c>
    </row>
    <row r="70" spans="1:9" ht="136.5" x14ac:dyDescent="0.25">
      <c r="A70" s="5" t="s">
        <v>483</v>
      </c>
      <c r="B70" s="5" t="s">
        <v>482</v>
      </c>
      <c r="C70" s="5" t="s">
        <v>17</v>
      </c>
      <c r="D70" s="5" t="s">
        <v>18</v>
      </c>
      <c r="E70" s="5" t="s">
        <v>29</v>
      </c>
      <c r="F70" s="5" t="s">
        <v>14</v>
      </c>
      <c r="G70" s="6">
        <v>0</v>
      </c>
      <c r="H70" s="6">
        <v>27.77</v>
      </c>
      <c r="I70" s="6">
        <v>0</v>
      </c>
    </row>
    <row r="71" spans="1:9" ht="94.5" x14ac:dyDescent="0.25">
      <c r="A71" s="5" t="s">
        <v>483</v>
      </c>
      <c r="B71" s="5" t="s">
        <v>482</v>
      </c>
      <c r="C71" s="5" t="s">
        <v>19</v>
      </c>
      <c r="D71" s="5" t="s">
        <v>20</v>
      </c>
      <c r="E71" s="5" t="s">
        <v>29</v>
      </c>
      <c r="F71" s="5" t="s">
        <v>14</v>
      </c>
      <c r="G71" s="6">
        <v>0</v>
      </c>
      <c r="H71" s="6">
        <v>15.99</v>
      </c>
      <c r="I71" s="6">
        <v>0</v>
      </c>
    </row>
    <row r="72" spans="1:9" ht="126" x14ac:dyDescent="0.25">
      <c r="A72" s="5" t="s">
        <v>481</v>
      </c>
      <c r="B72" s="5" t="s">
        <v>480</v>
      </c>
      <c r="C72" s="5" t="s">
        <v>15</v>
      </c>
      <c r="D72" s="5" t="s">
        <v>16</v>
      </c>
      <c r="E72" s="5" t="s">
        <v>29</v>
      </c>
      <c r="F72" s="5" t="s">
        <v>14</v>
      </c>
      <c r="G72" s="6">
        <v>0</v>
      </c>
      <c r="H72" s="6">
        <v>0.72</v>
      </c>
      <c r="I72" s="6">
        <v>0</v>
      </c>
    </row>
    <row r="73" spans="1:9" ht="136.5" x14ac:dyDescent="0.25">
      <c r="A73" s="5" t="s">
        <v>481</v>
      </c>
      <c r="B73" s="5" t="s">
        <v>480</v>
      </c>
      <c r="C73" s="5" t="s">
        <v>17</v>
      </c>
      <c r="D73" s="5" t="s">
        <v>18</v>
      </c>
      <c r="E73" s="5" t="s">
        <v>29</v>
      </c>
      <c r="F73" s="5" t="s">
        <v>14</v>
      </c>
      <c r="G73" s="6">
        <v>0</v>
      </c>
      <c r="H73" s="6">
        <v>0.02</v>
      </c>
      <c r="I73" s="6">
        <v>0</v>
      </c>
    </row>
    <row r="74" spans="1:9" ht="136.5" x14ac:dyDescent="0.25">
      <c r="A74" s="5" t="s">
        <v>479</v>
      </c>
      <c r="B74" s="5" t="s">
        <v>478</v>
      </c>
      <c r="C74" s="5" t="s">
        <v>17</v>
      </c>
      <c r="D74" s="5" t="s">
        <v>18</v>
      </c>
      <c r="E74" s="5" t="s">
        <v>29</v>
      </c>
      <c r="F74" s="5" t="s">
        <v>14</v>
      </c>
      <c r="G74" s="6">
        <v>0</v>
      </c>
      <c r="H74" s="6">
        <v>20.05</v>
      </c>
      <c r="I74" s="6">
        <v>0</v>
      </c>
    </row>
    <row r="75" spans="1:9" x14ac:dyDescent="0.25">
      <c r="F75" s="7"/>
      <c r="G75" s="8">
        <f>SUM(G3:G74)</f>
        <v>359307.77999999997</v>
      </c>
      <c r="H75" s="8">
        <f t="shared" ref="H75:I75" si="0">SUM(H3:H74)</f>
        <v>53714.14</v>
      </c>
      <c r="I75" s="8">
        <f t="shared" si="0"/>
        <v>227.2</v>
      </c>
    </row>
    <row r="76" spans="1:9" x14ac:dyDescent="0.25">
      <c r="F76" s="9" t="s">
        <v>629</v>
      </c>
      <c r="G76" s="10"/>
      <c r="H76" s="10"/>
      <c r="I76" s="10">
        <f>G75+H75+I75</f>
        <v>413249.12</v>
      </c>
    </row>
    <row r="77" spans="1:9" x14ac:dyDescent="0.25">
      <c r="F77" s="11"/>
      <c r="G77" s="12"/>
      <c r="H77" s="12"/>
      <c r="I77" s="12"/>
    </row>
    <row r="78" spans="1:9" x14ac:dyDescent="0.25">
      <c r="F78" s="13" t="s">
        <v>630</v>
      </c>
      <c r="G78" s="14">
        <v>15008.67</v>
      </c>
      <c r="H78" s="14">
        <v>33188.76</v>
      </c>
      <c r="I78" s="14">
        <v>0</v>
      </c>
    </row>
    <row r="79" spans="1:9" x14ac:dyDescent="0.25">
      <c r="F79" s="13" t="s">
        <v>629</v>
      </c>
      <c r="G79" s="15"/>
      <c r="H79" s="15"/>
      <c r="I79" s="14">
        <f>G78+H78+I78</f>
        <v>48197.43</v>
      </c>
    </row>
  </sheetData>
  <autoFilter ref="A2:I76"/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ГРБС</vt:lpstr>
      <vt:lpstr>Город</vt:lpstr>
      <vt:lpstr>Кош-Агач</vt:lpstr>
      <vt:lpstr>Майма</vt:lpstr>
      <vt:lpstr>Онгудай</vt:lpstr>
      <vt:lpstr>Турочак</vt:lpstr>
      <vt:lpstr>Улаган</vt:lpstr>
      <vt:lpstr>Усть-Кан</vt:lpstr>
      <vt:lpstr>Усть-Кокса</vt:lpstr>
      <vt:lpstr>Чемал</vt:lpstr>
      <vt:lpstr>Чоя</vt:lpstr>
      <vt:lpstr>Шебалино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Peteneva</cp:lastModifiedBy>
  <cp:lastPrinted>2022-06-14T08:59:58Z</cp:lastPrinted>
  <dcterms:created xsi:type="dcterms:W3CDTF">2022-06-07T08:25:54Z</dcterms:created>
  <dcterms:modified xsi:type="dcterms:W3CDTF">2022-06-15T08:46:17Z</dcterms:modified>
</cp:coreProperties>
</file>