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650" windowHeight="12270"/>
  </bookViews>
  <sheets>
    <sheet name="ГРБС" sheetId="1" r:id="rId1"/>
    <sheet name="Город" sheetId="2" r:id="rId2"/>
    <sheet name="Майма" sheetId="12" r:id="rId3"/>
    <sheet name="Кош-Агач" sheetId="3" r:id="rId4"/>
    <sheet name="Онгудай" sheetId="4" r:id="rId5"/>
    <sheet name="Турочак" sheetId="5" r:id="rId6"/>
    <sheet name="Улаган" sheetId="6" r:id="rId7"/>
    <sheet name="Усть-Кан" sheetId="7" r:id="rId8"/>
    <sheet name="Усть-Кокса" sheetId="8" r:id="rId9"/>
    <sheet name="Чемал" sheetId="9" r:id="rId10"/>
    <sheet name="Чоя" sheetId="10" r:id="rId11"/>
    <sheet name="Шебалино" sheetId="11" r:id="rId12"/>
  </sheets>
  <definedNames>
    <definedName name="_xlnm._FilterDatabase" localSheetId="1" hidden="1">Город!$A$2:$H$43</definedName>
    <definedName name="_xlnm._FilterDatabase" localSheetId="0" hidden="1">ГРБС!$A$2:$I$219</definedName>
    <definedName name="_xlnm._FilterDatabase" localSheetId="3" hidden="1">'Кош-Агач'!$A$2:$H$37</definedName>
    <definedName name="_xlnm._FilterDatabase" localSheetId="2" hidden="1">Майма!$A$2:$H$10</definedName>
    <definedName name="_xlnm._FilterDatabase" localSheetId="4" hidden="1">Онгудай!$A$2:$H$56</definedName>
    <definedName name="_xlnm._FilterDatabase" localSheetId="5" hidden="1">Турочак!$A$2:$H$30</definedName>
    <definedName name="_xlnm._FilterDatabase" localSheetId="6" hidden="1">Улаган!$A$2:$H$40</definedName>
    <definedName name="_xlnm._FilterDatabase" localSheetId="7" hidden="1">'Усть-Кан'!$A$2:$H$67</definedName>
    <definedName name="_xlnm._FilterDatabase" localSheetId="8" hidden="1">'Усть-Кокса'!$A$2:$H$64</definedName>
    <definedName name="_xlnm._FilterDatabase" localSheetId="9" hidden="1">Чемал!$A$2:$H$40</definedName>
    <definedName name="_xlnm._FilterDatabase" localSheetId="10" hidden="1">Чоя!$A$2:$H$42</definedName>
    <definedName name="_xlnm._FilterDatabase" localSheetId="11" hidden="1">Шебалино!$A$2:$H$25</definedName>
  </definedNames>
  <calcPr calcId="162913"/>
</workbook>
</file>

<file path=xl/calcChain.xml><?xml version="1.0" encoding="utf-8"?>
<calcChain xmlns="http://schemas.openxmlformats.org/spreadsheetml/2006/main">
  <c r="G218" i="1" l="1"/>
  <c r="H218" i="1"/>
  <c r="F218" i="1"/>
  <c r="G42" i="2"/>
  <c r="H42" i="2"/>
  <c r="F42" i="2"/>
  <c r="G9" i="12"/>
  <c r="H9" i="12"/>
  <c r="F9" i="12"/>
  <c r="G36" i="3"/>
  <c r="H36" i="3"/>
  <c r="F36" i="3"/>
  <c r="G55" i="4"/>
  <c r="H55" i="4"/>
  <c r="F55" i="4"/>
  <c r="G29" i="5"/>
  <c r="H29" i="5"/>
  <c r="F29" i="5"/>
  <c r="G39" i="6"/>
  <c r="H39" i="6"/>
  <c r="F39" i="6"/>
  <c r="G66" i="7"/>
  <c r="H66" i="7"/>
  <c r="F66" i="7"/>
  <c r="G63" i="8"/>
  <c r="H63" i="8"/>
  <c r="F63" i="8"/>
  <c r="G39" i="9"/>
  <c r="H39" i="9"/>
  <c r="F39" i="9"/>
  <c r="G41" i="10"/>
  <c r="H41" i="10"/>
  <c r="F41" i="10"/>
  <c r="G24" i="11" l="1"/>
  <c r="H24" i="11"/>
  <c r="F24" i="11"/>
  <c r="H28" i="11"/>
  <c r="H45" i="10"/>
  <c r="H42" i="10"/>
  <c r="H43" i="9"/>
  <c r="H40" i="9"/>
  <c r="H67" i="8"/>
  <c r="H64" i="8"/>
  <c r="H70" i="7"/>
  <c r="H67" i="7"/>
  <c r="H43" i="6"/>
  <c r="H40" i="6"/>
  <c r="H33" i="5"/>
  <c r="H30" i="5"/>
  <c r="H59" i="4"/>
  <c r="H56" i="4"/>
  <c r="H40" i="3"/>
  <c r="H37" i="3"/>
  <c r="H13" i="12"/>
  <c r="H10" i="12"/>
  <c r="H46" i="2"/>
  <c r="H43" i="2"/>
  <c r="H222" i="1"/>
  <c r="H219" i="1"/>
  <c r="H25" i="11" l="1"/>
</calcChain>
</file>

<file path=xl/sharedStrings.xml><?xml version="1.0" encoding="utf-8"?>
<sst xmlns="http://schemas.openxmlformats.org/spreadsheetml/2006/main" count="3270" uniqueCount="624">
  <si>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</si>
  <si>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</si>
  <si>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</si>
  <si>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</si>
  <si>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</si>
  <si>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</si>
  <si>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</si>
  <si>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</si>
  <si>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0401007282</t>
  </si>
  <si>
    <t>АВТОНОМНОЕ УЧРЕЖДЕНИЕ РЕСПУБЛИКИ АЛТАЙ "КОШ-АГАЧ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</si>
  <si>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</si>
  <si>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</si>
  <si>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84610430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</si>
  <si>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</si>
  <si>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</si>
  <si>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</si>
  <si>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</si>
  <si>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0401007290</t>
  </si>
  <si>
    <t>АВТОНОМНОЕ УЧРЕЖДЕНИЕ РЕСПУБЛИКИ АЛТАЙ "УЛАГАН ЛЕС"</t>
  </si>
  <si>
    <t>84630435</t>
  </si>
  <si>
    <t>18210604011020000110</t>
  </si>
  <si>
    <t>Транспортный налог с организаций</t>
  </si>
  <si>
    <t>0407008116</t>
  </si>
  <si>
    <t>АВТОНОМНОЕ УЧРЕЖДЕНИЕ РЕСПУБЛИКИ АЛТАЙ "ТУРОЧАК ЛЕС"</t>
  </si>
  <si>
    <t>84625475</t>
  </si>
  <si>
    <t>0409910640</t>
  </si>
  <si>
    <t>АВТОНОМНОЕ УЧРЕЖДЕНИЕ РЕСПУБЛИКИ АЛТАЙ "КАРАКОКША ЛЕС"</t>
  </si>
  <si>
    <t>84645430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</si>
  <si>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</si>
  <si>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</si>
  <si>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18210501011010000110</t>
  </si>
  <si>
    <t>Налог, взимаемый с налогоплательщиков, выбравших в качестве объекта налогообложения доходы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</si>
  <si>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</si>
  <si>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</si>
  <si>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18210202132060010160</t>
  </si>
  <si>
    <t/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</si>
  <si>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</si>
  <si>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</si>
  <si>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</si>
  <si>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84643460</t>
  </si>
  <si>
    <t>0404002860</t>
  </si>
  <si>
    <t>БЮДЖЕТНОЕ УЧРЕЖДЕНИЕ ЗДРАВООХРАНЕНИЯ РЕСПУБЛИКИ АЛТАЙ "ОНГУДАЙСКАЯ РАЙОННАЯ БОЛЬНИЦА"</t>
  </si>
  <si>
    <t>84620445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</si>
  <si>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</si>
  <si>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</si>
  <si>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</si>
  <si>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</si>
  <si>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</si>
  <si>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</si>
  <si>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</si>
  <si>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</si>
  <si>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</si>
  <si>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</si>
  <si>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</si>
  <si>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</si>
  <si>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</si>
  <si>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</si>
  <si>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</si>
  <si>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</si>
  <si>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</si>
  <si>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</si>
  <si>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</si>
  <si>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</si>
  <si>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</si>
  <si>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</si>
  <si>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</si>
  <si>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</si>
  <si>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18210703000010000110</t>
  </si>
  <si>
    <t>Водный налог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</si>
  <si>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</si>
  <si>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</si>
  <si>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</si>
  <si>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</si>
  <si>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0400000090</t>
  </si>
  <si>
    <t>ГОСУДАРСТВЕННОЕ УНИТАРНОЕ ПРЕДПРИЯТИЕ "ФАРМАЦИЯ" РЕСПУБЛИКИ АЛТАЙ</t>
  </si>
  <si>
    <t>84701000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</si>
  <si>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</si>
  <si>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</si>
  <si>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</si>
  <si>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</si>
  <si>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18210202131060020160</t>
  </si>
  <si>
    <t>18210202131060010160</t>
  </si>
  <si>
    <t>0403001991</t>
  </si>
  <si>
    <t>БЮДЖЕТНОЕ УЧРЕЖДЕНИЕ ЗДРАВООХРАНЕНИЯ РЕСПУБЛИКИ АЛТАЙ " УСТЬ-КАНСКАЯ РАЙОННАЯ БОЛЬНИЦА"</t>
  </si>
  <si>
    <t>84635465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</si>
  <si>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</si>
  <si>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</si>
  <si>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</si>
  <si>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84640415</t>
  </si>
  <si>
    <t>84640455</t>
  </si>
  <si>
    <t>84640485</t>
  </si>
  <si>
    <t>0407010080</t>
  </si>
  <si>
    <t>АВТОНОМНОЕ УЧРЕЖДЕНИЕ РЕСПУБЛИКИ АЛТАЙ "БАЙГОЛ ЛЕС"</t>
  </si>
  <si>
    <t>84625410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</si>
  <si>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</si>
  <si>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</si>
  <si>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50701000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</si>
  <si>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</si>
  <si>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</si>
  <si>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</si>
  <si>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</si>
  <si>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84615430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</si>
  <si>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</si>
  <si>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</si>
  <si>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0400016333</t>
  </si>
  <si>
    <t>КОМИТЕТ ПО ГРАЖДАНСКОЙ ОБОРОНЕ,ЧРЕЗВЫЧАЙНЫМ СИТУАЦИЯМ И ПОЖАРНОЙ БЕЗОПАСНОСТИ РЕСПУБЛИКИ АЛТАЙ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</si>
  <si>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</si>
  <si>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</si>
  <si>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84610445</t>
  </si>
  <si>
    <t>84610435</t>
  </si>
  <si>
    <t>0402001519</t>
  </si>
  <si>
    <t>БЮДЖЕТНОЕ УЧРЕЖДЕНИЕ ЗДРАВООХРАНЕНИЯ РЕСПУБЛИКИ АЛТАЙ "УЛАГАНСКАЯ РАЙОННАЯ БОЛЬНИЦА"</t>
  </si>
  <si>
    <t>18210202132060020160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</si>
  <si>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</si>
  <si>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</si>
  <si>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0411006231</t>
  </si>
  <si>
    <t>МИНИСТЕРСТВО СЕЛЬСКОГО ХОЗЯЙСТВА РЕСПУБЛИКИ АЛТАЙ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</si>
  <si>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</si>
  <si>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</si>
  <si>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</si>
  <si>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</si>
  <si>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</si>
  <si>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</si>
  <si>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</si>
  <si>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</si>
  <si>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</si>
  <si>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</si>
  <si>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</si>
  <si>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</si>
  <si>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</si>
  <si>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</si>
  <si>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</si>
  <si>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</si>
  <si>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</si>
  <si>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18210801000011060110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</si>
  <si>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</si>
  <si>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84625460</t>
  </si>
  <si>
    <t>18210101012020000110</t>
  </si>
  <si>
    <t>Налог на прибыль организаций, зачисляемый в бюджеты субъектов Российской Федерации</t>
  </si>
  <si>
    <t>18210101011010000110</t>
  </si>
  <si>
    <t>Налог на прибыль организаций, зачисляемый в федеральный бюджет</t>
  </si>
  <si>
    <t>84635450</t>
  </si>
  <si>
    <t>18210602010020000110</t>
  </si>
  <si>
    <t>Налог на имущество организаций по имуществу, не входящему в Единую систему газоснабжения</t>
  </si>
  <si>
    <t>84620435</t>
  </si>
  <si>
    <t>84640465</t>
  </si>
  <si>
    <t>84610420</t>
  </si>
  <si>
    <t>0411111684</t>
  </si>
  <si>
    <t>БЮДЖЕТНОЕ ОБЩЕОБРАЗОВАТЕЛЬНОЕ УЧРЕЖДЕНИЕ РЕСПУБЛИКИ АЛТАЙ "РЕСПУБЛИКАНСКАЯ ГИМНАЗИЯ ИМЕНИ В.К. ПЛАКАСА"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</si>
  <si>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</si>
  <si>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</si>
  <si>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0404007724</t>
  </si>
  <si>
    <t>АВТОНОМНОЕ УЧРЕЖДЕНИЕ РЕСПУБЛИКИ АЛТАЙ "ОНГУДАЙ ЛЕС"</t>
  </si>
  <si>
    <t>0406004013</t>
  </si>
  <si>
    <t>БЮДЖЕТНОЕ УЧРЕЖДЕНИЕ РЕСПУБЛИКИ АЛТАЙ "РЕСПУБЛИКАНСКИЙ ДОМ-ИНТЕРНАТ "АЛТАЙ"</t>
  </si>
  <si>
    <t>0408000141</t>
  </si>
  <si>
    <t>БЮДЖЕТНОЕ УЧРЕЖДЕНИЕ ЗДРАВООХРАНЕНИЯ РЕСПУБЛИКИ АЛТАЙ "МАЙМИНСКАЯ РАЙОННАЯ БОЛЬНИЦА"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</si>
  <si>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</si>
  <si>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</si>
  <si>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0411089943</t>
  </si>
  <si>
    <t>КАЗЕННОЕ УЧРЕЖДЕНИЕ РЕСПУБЛИКИ АЛТАЙ "ЦЕНТР ЗАНЯТОСТИ НАСЕЛЕНИЯ ПО РЕСПУБЛИКЕ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</si>
  <si>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</si>
  <si>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</si>
  <si>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</si>
  <si>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</si>
  <si>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0404026830</t>
  </si>
  <si>
    <t>КАЗЕННОЕ УЧРЕЖДЕНИЕ РЕСПУБЛИКИ АЛТАЙ "УСТЬ-КАНСКОЕ ЛЕСНИЧЕСТВО"</t>
  </si>
  <si>
    <t>0411005728</t>
  </si>
  <si>
    <t>МИНИСТЕРСТВО ТРУДА,СОЦИАЛЬНОГО РАЗВИТИЯ И ЗАНЯТОСТИ НАСЕЛЕНИЯ РЕСПУБЛИКИ АЛТАЙ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</si>
  <si>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</si>
  <si>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</si>
  <si>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</si>
  <si>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</si>
  <si>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</si>
  <si>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</si>
  <si>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</si>
  <si>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</si>
  <si>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</si>
  <si>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</si>
  <si>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</si>
  <si>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</si>
  <si>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0411174412</t>
  </si>
  <si>
    <t>КАЗЕННОЕ УЧРЕЖДЕНИЕ РЕСПУБЛИКИ АЛТАЙ "ЧЕМАЛЬСКОЕ ЛЕСНИЧЕСТВО"</t>
  </si>
  <si>
    <t>84643470</t>
  </si>
  <si>
    <t>0411174437</t>
  </si>
  <si>
    <t>КАЗЕННОЕ УЧРЕЖДЕНИЕ РЕСПУБЛИКИ АЛТАЙ "МАЙМИНСКОЕ ЛЕСНИЧЕСТВО"</t>
  </si>
  <si>
    <t>0409003794</t>
  </si>
  <si>
    <t>БЮДЖЕТНОЕ УЧРЕЖДЕНИЕ РЕСПУБЛИКИ АЛТАЙ "ЧОЙСКАЯ РАЙОННАЯ СТАНЦИЯ ПО БОРЬБЕ С БОЛЕЗНЯМИ ЖИВОТНЫХ"</t>
  </si>
  <si>
    <t>84645460</t>
  </si>
  <si>
    <t>0411008704</t>
  </si>
  <si>
    <t>БЮДЖЕТНОЕ УЧРЕЖДЕНИЕ РЕСПУБЛИКИ АЛТАЙ "НАЦИОНАЛЬНЫЙ ДРАМАТИЧЕСКИЙ ТЕАТР ИМЕНИ П.В.КУЧИЯК"</t>
  </si>
  <si>
    <t>0411139760</t>
  </si>
  <si>
    <t>АВТОНОМНОЕ УЧРЕЖДЕНИЕ РЕСПУБЛИКИ АЛТАЙ "АЛТАЙСКАЯ БАЗА АВИАЦИОННОЙ ОХРАНЫ ЛЕСОВ "АВИАЛЕСООХРАНА"</t>
  </si>
  <si>
    <t>0411162801</t>
  </si>
  <si>
    <t>АВТОНОМНОЕ УЧРЕЖДЕНИЕ РЕСПУБЛИКИ АЛТАЙ "СПОРТИВНАЯ ШКОЛА ОЛИМПИЙСКОГО РЕЗЕРВА ПО ЗИМНИМ ВИДАМ СПОРТА"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</si>
  <si>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</si>
  <si>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</si>
  <si>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</si>
  <si>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</si>
  <si>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</si>
  <si>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</si>
  <si>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0411170633</t>
  </si>
  <si>
    <t>КОМИТЕТ ПО НАЦИОНАЛЬНОЙ ПОЛИТИКЕ И СВЯЗЯМ С ОБЩЕСТВЕННОСТЬЮ РЕСПУБЛИКИ АЛТАЙ</t>
  </si>
  <si>
    <t>0411174388</t>
  </si>
  <si>
    <t>КАЗЕННОЕ УЧРЕЖДЕНИЕ РЕСПУБЛИКИ АЛТАЙ "ЧОЙСКОЕ ЛЕСНИЧЕСТВО"</t>
  </si>
  <si>
    <t>0411115706</t>
  </si>
  <si>
    <t>БЮДЖЕТНОЕ УЧРЕЖДЕНИЕ РЕСПУБЛИКИ АЛТАЙ "РЕСПУБЛИКАНСКАЯ ВЕТЕРИНАРНАЯ ЛАБОРАТОРИЯ"</t>
  </si>
  <si>
    <t>0411137072</t>
  </si>
  <si>
    <t>КОМИТЕТ ПО ОХРАНЕ,ИСПОЛЬЗОВАНИЮ И ВОСПРОИЗВОДСТВУ ОБЪЕКТОВ ЖИВОТНОГО МИРА РЕСПУБЛИКИ АЛТАЙ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</si>
  <si>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</si>
  <si>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</si>
  <si>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</si>
  <si>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</si>
  <si>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0411115880</t>
  </si>
  <si>
    <t>БЮДЖЕТНОЕ УЧРЕЖДЕНИЕ РЕСПУБЛИКИ АЛТАЙ "СПОРТИВНО-АДАПТИВНАЯ ШКОЛА"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</si>
  <si>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</si>
  <si>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</si>
  <si>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</si>
  <si>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</si>
  <si>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0400005420</t>
  </si>
  <si>
    <t>КАЗЕННОЕ УЧРЕЖДЕНИЕ РЕСПУБЛИКИ АЛТАЙ "УПРАВЛЕНИЕ ИМУЩЕСТВОМ КАЗНЫ РЕСПУБЛИКИ АЛТАЙ"</t>
  </si>
  <si>
    <t>84650490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</si>
  <si>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</si>
  <si>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</si>
  <si>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</si>
  <si>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</si>
  <si>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84630405</t>
  </si>
  <si>
    <t>0408017226</t>
  </si>
  <si>
    <t>АВТОНОМНОЕ УЧРЕЖДЕНИЕ РЕСПУБЛИКИ АЛТАЙ "АЛТАЙСКИЙ РЕГИОНАЛЬНЫЙ ИНСТИТУТ ЭКОЛОГИИ"</t>
  </si>
  <si>
    <t>0411008373</t>
  </si>
  <si>
    <t>БЮДЖЕТНОЕ УЧРЕЖДЕНИЕ ЗДРАВООХРАНЕНИЯ РЕСПУБЛИКИ АЛТАЙ "РЕСПУБЛИКАНСКАЯ БОЛЬНИЦА"</t>
  </si>
  <si>
    <t>0411106860</t>
  </si>
  <si>
    <t>КОНТРОЛЬНО-СЧЕТНАЯ ПАЛАТА РЕСПУБЛИКИ АЛТАЙ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</si>
  <si>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</si>
  <si>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</si>
  <si>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</si>
  <si>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</si>
  <si>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</si>
  <si>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</si>
  <si>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МУНИЦИПАЛЬНОЕ УЧРЕЖДЕНИЕ "УПРАВЛЕНИЕ ОБРАЗОВАНИЯ АДМИНИСТРАЦИИ МО ГОРОДА ГОРНО-АЛТАЙСКА"</t>
  </si>
  <si>
    <t>0411008609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</si>
  <si>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</si>
  <si>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</si>
  <si>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</si>
  <si>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</si>
  <si>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</si>
  <si>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</si>
  <si>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"ГОРНО-АЛТАЙСКОЕ ГОРОДСКОЕ ПРЕДПРИЯТИЕ ЭЛЕКТРИЧЕСКИХ СЕТЕЙ"</t>
  </si>
  <si>
    <t>0400000157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</si>
  <si>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</si>
  <si>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</si>
  <si>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</si>
  <si>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</si>
  <si>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</si>
  <si>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</si>
  <si>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</si>
  <si>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</si>
  <si>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№12 "БЕРЁЗКА"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</si>
  <si>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</si>
  <si>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</si>
  <si>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</si>
  <si>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</si>
  <si>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</si>
  <si>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</si>
  <si>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</si>
  <si>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</si>
  <si>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</si>
  <si>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</si>
  <si>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</si>
  <si>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</si>
  <si>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СЕЛЬСКАЯ АДМИНИСТРАЦИЯ КАЗАХСКОГО СЕЛЬСКОГО ПОСЕЛЕНИЯ КОШ-АГАЧСКОГО РАЙОНА РЕСПУБЛИКИ АЛТАЙ</t>
  </si>
  <si>
    <t>0401000791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</si>
  <si>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</si>
  <si>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</si>
  <si>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</si>
  <si>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</si>
  <si>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</si>
  <si>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</si>
  <si>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</si>
  <si>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</si>
  <si>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</si>
  <si>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</si>
  <si>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</si>
  <si>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</si>
  <si>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</si>
  <si>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</si>
  <si>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84610470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</si>
  <si>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</si>
  <si>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</si>
  <si>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</si>
  <si>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</si>
  <si>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</si>
  <si>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</si>
  <si>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</si>
  <si>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</si>
  <si>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</si>
  <si>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</si>
  <si>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</si>
  <si>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АДМИНИСТРАЦИЯ МУНИЦИПАЛЬНОГО ОБРАЗОВАНИЯ "КОШ-АГАЧСКИЙ РАЙОН "</t>
  </si>
  <si>
    <t>0401003979</t>
  </si>
  <si>
    <t>84620425</t>
  </si>
  <si>
    <t>СЕЛЬСКАЯ АДМИНИСТРАЦИЯ КАРАКОЛЬСКОГО СЕЛЬСКОГО ПОСЕЛЕНИЯ ОНГУДАЙСКОГО РАЙОНА РЕСПУБЛИКИ АЛТАЙ</t>
  </si>
  <si>
    <t>0404006505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</si>
  <si>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</si>
  <si>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</si>
  <si>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</si>
  <si>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</si>
  <si>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</si>
  <si>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</si>
  <si>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</si>
  <si>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</si>
  <si>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</si>
  <si>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</si>
  <si>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</si>
  <si>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</si>
  <si>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</si>
  <si>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"ЦЕНТР КУЛЬТУРЫ ОНГУДАЙСКОГО РАЙОНА"</t>
  </si>
  <si>
    <t>0404009016</t>
  </si>
  <si>
    <t>84620465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</si>
  <si>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</si>
  <si>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</si>
  <si>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84620455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</si>
  <si>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</si>
  <si>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</si>
  <si>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</si>
  <si>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</si>
  <si>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84620440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</si>
  <si>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</si>
  <si>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</si>
  <si>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84620430</t>
  </si>
  <si>
    <t>МУНИЦИПАЛЬНОЕ БЮДЖЕТНОЕ ОБЩЕОБРАЗОВАТЕЛЬНОЕ УЧРЕЖДЕНИЕ "КУЛАДИНСКАЯ СРЕДНЯЯ ОБЩЕОБРАЗОВАТЕЛЬНАЯ ШКОЛА ИМЕНИ Н.М. КИНДИКОВОЙ"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</si>
  <si>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</si>
  <si>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</si>
  <si>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</si>
  <si>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84620420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</si>
  <si>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</si>
  <si>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</si>
  <si>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</si>
  <si>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</si>
  <si>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</si>
  <si>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</si>
  <si>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</si>
  <si>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МУНИЦИПАЛЬНАЯ АВТОНОМНАЯ ДОШКОЛЬНАЯ ОБРАЗОВАТЕЛЬНАЯ ОРГАНИЗАЦИЯ ДЕТСКИЙ САД "ВЕСЕЛЫЙ ГОРОДОК"</t>
  </si>
  <si>
    <t>0400001055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</si>
  <si>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</si>
  <si>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</si>
  <si>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</si>
  <si>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</si>
  <si>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</si>
  <si>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</si>
  <si>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</si>
  <si>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</si>
  <si>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</si>
  <si>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</si>
  <si>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</si>
  <si>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</si>
  <si>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</si>
  <si>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</si>
  <si>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</si>
  <si>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</si>
  <si>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</si>
  <si>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</si>
  <si>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БЮДЖЕТНОЕ УЧРЕЖДЕНИЕ МУНИЦИПАЛЬНОГО ОБРАЗОВАНИЯ "ТУРОЧАКСКИЙ РАЙОН" "ДОРОЖНО-ХОЗЯЙСТВЕННОЕ УПРАВЛЕНИЕ"</t>
  </si>
  <si>
    <t>0411173306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</si>
  <si>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</si>
  <si>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</si>
  <si>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</si>
  <si>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</si>
  <si>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</si>
  <si>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</si>
  <si>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</si>
  <si>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</si>
  <si>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</si>
  <si>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</si>
  <si>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</si>
  <si>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84630440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</si>
  <si>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</si>
  <si>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</si>
  <si>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</si>
  <si>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</si>
  <si>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84630450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</si>
  <si>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</si>
  <si>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</si>
  <si>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</si>
  <si>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</si>
  <si>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</si>
  <si>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</si>
  <si>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</si>
  <si>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</si>
  <si>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</si>
  <si>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</si>
  <si>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</si>
  <si>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</si>
  <si>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</si>
  <si>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</si>
  <si>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"РЕДАКЦИЯ ГАЗЕТЫ "УЛАГАННЫН СОЛУНДАРЫ"</t>
  </si>
  <si>
    <t>0402023431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</si>
  <si>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</si>
  <si>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</si>
  <si>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</si>
  <si>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</si>
  <si>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</si>
  <si>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</si>
  <si>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</si>
  <si>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</si>
  <si>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</si>
  <si>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</si>
  <si>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</si>
  <si>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</si>
  <si>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</si>
  <si>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</si>
  <si>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</si>
  <si>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</si>
  <si>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</si>
  <si>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84635470</t>
  </si>
  <si>
    <t>СЕЛЬСКАЯ АДМИНИСТРАЦИЯ УСТЬ-МУТИНСКОГО СЕЛЬСКОГО ПОСЕЛЕНИЯ УСТЬ-КАНСКОГО РАЙОНА РЕСПУБЛИКИ АЛТАЙ</t>
  </si>
  <si>
    <t>0403001568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</si>
  <si>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</si>
  <si>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</si>
  <si>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</si>
  <si>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84635435</t>
  </si>
  <si>
    <t>СЕЛЬСКАЯ АДМИНИСТРАЦИЯ КОРГОНСКОГО СЕЛЬСКОГО ПОСЕЛЕНИЯ УСТЬ-КАНСКОГО РАЙОНА РЕСПУБЛИКИ АЛТАЙ</t>
  </si>
  <si>
    <t>0403001582</t>
  </si>
  <si>
    <t>84635430</t>
  </si>
  <si>
    <t>СЕЛЬСКАЯ АДМИНИСТРАЦИЯ КОЗУЛЬСКОГО СЕЛЬСКОГО ПОСЕЛЕНИЯ УСТЬ-КАНСКОГО РАЙОНА РЕСПУБЛИКИ АЛТАЙ</t>
  </si>
  <si>
    <t>0403001670</t>
  </si>
  <si>
    <t>84635410</t>
  </si>
  <si>
    <t>СЕЛЬСКАЯ АДМИНИСТРАЦИЯ БЕЛОАНУЙСКОГО СЕЛЬСКОГО ПОСЕЛЕНИЯ УСТЬ-КАНСКОГО РАЙОНА РЕСПУБЛИКИ АЛТАЙ</t>
  </si>
  <si>
    <t>0403001656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</si>
  <si>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</si>
  <si>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</si>
  <si>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</si>
  <si>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</si>
  <si>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</si>
  <si>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</si>
  <si>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</si>
  <si>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</si>
  <si>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</si>
  <si>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</si>
  <si>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</si>
  <si>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</si>
  <si>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</si>
  <si>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</si>
  <si>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84635488</t>
  </si>
  <si>
    <t>84635460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</si>
  <si>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</si>
  <si>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</si>
  <si>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</si>
  <si>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</si>
  <si>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</si>
  <si>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</si>
  <si>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</si>
  <si>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</si>
  <si>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</si>
  <si>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</si>
  <si>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</si>
  <si>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</si>
  <si>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</si>
  <si>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</si>
  <si>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</si>
  <si>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</si>
  <si>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84635485</t>
  </si>
  <si>
    <t>МУНИЦИПАЛЬНОЕ БЮДЖЕТНОЕ ДОШКОЛЬНОЕ ОБРАЗОВАТЕЛЬНОЕ УЧРЕЖДЕНИЕ "ЯБОГАНСКИЙ ДЕТСКИЙ САД" "СКАЗКА"</t>
  </si>
  <si>
    <t>0403004738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</si>
  <si>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</si>
  <si>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</si>
  <si>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</si>
  <si>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</si>
  <si>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</si>
  <si>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</si>
  <si>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</si>
  <si>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</si>
  <si>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ТАЛДИНСКОГО СЕЛЬСКОГО ПОСЕЛЕНИЯ УСТЬ-КОКСИНСКОГО РАЙОНА РЕСПУБЛИКИ АЛТАЙ</t>
  </si>
  <si>
    <t>0406004454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</si>
  <si>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</si>
  <si>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</si>
  <si>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</si>
  <si>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</si>
  <si>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</si>
  <si>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</si>
  <si>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</si>
  <si>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</si>
  <si>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</si>
  <si>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</si>
  <si>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</si>
  <si>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</si>
  <si>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</si>
  <si>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</si>
  <si>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</si>
  <si>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</si>
  <si>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</si>
  <si>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</si>
  <si>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</si>
  <si>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</si>
  <si>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</si>
  <si>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</si>
  <si>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</si>
  <si>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</si>
  <si>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</si>
  <si>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</si>
  <si>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</si>
  <si>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</si>
  <si>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</si>
  <si>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</si>
  <si>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</si>
  <si>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</si>
  <si>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</si>
  <si>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</si>
  <si>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</si>
  <si>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</si>
  <si>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</si>
  <si>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</si>
  <si>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</si>
  <si>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</si>
  <si>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</si>
  <si>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</si>
  <si>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</si>
  <si>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</si>
  <si>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</si>
  <si>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</si>
  <si>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</si>
  <si>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</si>
  <si>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</si>
  <si>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</si>
  <si>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</si>
  <si>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</si>
  <si>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</si>
  <si>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</si>
  <si>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</si>
  <si>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"АБАЙСКАЯ ОСНОВНАЯ ОБЩЕОБРАЗОВАТЕЛЬНАЯ ШКОЛА" ИМЕНИ В.Н.ТЮЛЕНТИНА</t>
  </si>
  <si>
    <t>0406003394</t>
  </si>
  <si>
    <t>АДМИНИСТРАЦИЯ МУНИЦИПАЛЬНОГО ОБРАЗОВАНИЯ "УСТЬ-КОКСИНСКИЙ РАЙОН" РЕСПУБЛИКИ АЛТАЙ</t>
  </si>
  <si>
    <t>0406004214</t>
  </si>
  <si>
    <t>СОВЕТ ДЕПУТАТОВ ЧЕМАЛЬСКОГО РАЙОНА</t>
  </si>
  <si>
    <t>0400006374</t>
  </si>
  <si>
    <t>84643445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</si>
  <si>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</si>
  <si>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</si>
  <si>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</si>
  <si>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</si>
  <si>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84643440</t>
  </si>
  <si>
    <t>84643410</t>
  </si>
  <si>
    <t>СЕЛЬСКАЯ АДМИНИСТРАЦИЯ БЕШПЕЛЬТИРСКОГО СЕЛЬСКОГО ПОСЕЛЕНИЯ</t>
  </si>
  <si>
    <t>0410000607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</si>
  <si>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</si>
  <si>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</si>
  <si>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</si>
  <si>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</si>
  <si>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</si>
  <si>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</si>
  <si>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</si>
  <si>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</si>
  <si>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"ОРОКТОЙСКАЯ НАЧАЛЬНАЯ ОБЩЕОБРАЗОВАТЕЛЬНАЯ ШКОЛА"</t>
  </si>
  <si>
    <t>0410003679</t>
  </si>
  <si>
    <t>84643405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</si>
  <si>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</si>
  <si>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</si>
  <si>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ДОШКОЛЬНОЕ ОБРАЗОВАТЕЛЬНОЕ УЧРЕЖДЕНИЕ "ДЕТСКИЙ САД "УЛЫБКА"</t>
  </si>
  <si>
    <t>0411159140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</si>
  <si>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</si>
  <si>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</si>
  <si>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</si>
  <si>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</si>
  <si>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</si>
  <si>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</si>
  <si>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</si>
  <si>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</si>
  <si>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</si>
  <si>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</si>
  <si>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</si>
  <si>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</si>
  <si>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</si>
  <si>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</si>
  <si>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</si>
  <si>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</si>
  <si>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</si>
  <si>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</si>
  <si>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</si>
  <si>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</si>
  <si>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</si>
  <si>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</si>
  <si>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</si>
  <si>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</si>
  <si>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</si>
  <si>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</si>
  <si>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</si>
  <si>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</si>
  <si>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</si>
  <si>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</si>
  <si>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</si>
  <si>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</si>
  <si>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</si>
  <si>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АДМИНИСТРАЦИЯ МУНИЦИПАЛЬНОГО ОБРАЗОВАНИЯ "ЧОЙСКИЙ РАЙОН" РЕСПУБЛИКИ АЛТАЙ</t>
  </si>
  <si>
    <t>0409381852</t>
  </si>
  <si>
    <t>СЕЛЬСКАЯ АДМИНИСТРАЦИЯ МУНИЦИПАЛЬНОГО ОБРАЗОВАНИЯ ШЕБАЛИНСКОЕ СЕЛЬСКОЕ ПОСЕЛЕНИЕ</t>
  </si>
  <si>
    <t>0405003627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</si>
  <si>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</si>
  <si>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</si>
  <si>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</si>
  <si>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</si>
  <si>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</si>
  <si>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</si>
  <si>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</si>
  <si>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</si>
  <si>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</si>
  <si>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</si>
  <si>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</si>
  <si>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</si>
  <si>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</si>
  <si>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</si>
  <si>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КОНТРОЛЬНО-СЧЕТНЫЙ ОРГАН МУНИЦИПАЛЬНОГО ОБРАЗОВАНИЯ "ШЕБАЛИНСКИЙ РАЙОН"</t>
  </si>
  <si>
    <t>0411159774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</si>
  <si>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</si>
  <si>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</si>
  <si>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</si>
  <si>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84615435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</si>
  <si>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</si>
  <si>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</si>
  <si>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</si>
  <si>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</si>
  <si>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Итого:</t>
  </si>
  <si>
    <t>страховые  взносы</t>
  </si>
  <si>
    <t>Задолженность по платежам в бюджетную систему Российской Федерации на 24.12.2022 г.</t>
  </si>
  <si>
    <t>ГАД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</si>
</sst>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workbookViewId="0">
      <selection activeCell="K166" sqref="K16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9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16" t="s">
        <v>623</v>
      </c>
    </row>
    <row r="3" spans="1:9" ht="126" x14ac:dyDescent="0.25">
      <c r="A3" s="5" t="s">
        <v>233</v>
      </c>
      <c r="B3" s="5" t="s">
        <v>234</v>
      </c>
      <c r="C3" s="5" t="s">
        <v>13</v>
      </c>
      <c r="D3" s="5" t="s">
        <v>14</v>
      </c>
      <c r="E3" s="5" t="s">
        <v>75</v>
      </c>
      <c r="F3" s="15">
        <v>0</v>
      </c>
      <c r="G3" s="15">
        <v>46.27</v>
      </c>
      <c r="H3" s="15">
        <v>0</v>
      </c>
      <c r="I3" s="17">
        <v>903</v>
      </c>
    </row>
    <row r="4" spans="1:9" ht="126" x14ac:dyDescent="0.25">
      <c r="A4" s="5" t="s">
        <v>173</v>
      </c>
      <c r="B4" s="5" t="s">
        <v>174</v>
      </c>
      <c r="C4" s="5" t="s">
        <v>13</v>
      </c>
      <c r="D4" s="5" t="s">
        <v>14</v>
      </c>
      <c r="E4" s="5" t="s">
        <v>75</v>
      </c>
      <c r="F4" s="15">
        <v>0</v>
      </c>
      <c r="G4" s="15">
        <v>833.64</v>
      </c>
      <c r="H4" s="15">
        <v>0</v>
      </c>
      <c r="I4" s="17">
        <v>903</v>
      </c>
    </row>
    <row r="5" spans="1:9" ht="136.5" x14ac:dyDescent="0.25">
      <c r="A5" s="5" t="s">
        <v>173</v>
      </c>
      <c r="B5" s="5" t="s">
        <v>174</v>
      </c>
      <c r="C5" s="5" t="s">
        <v>15</v>
      </c>
      <c r="D5" s="5" t="s">
        <v>16</v>
      </c>
      <c r="E5" s="5" t="s">
        <v>75</v>
      </c>
      <c r="F5" s="15">
        <v>0</v>
      </c>
      <c r="G5" s="15">
        <v>185.32</v>
      </c>
      <c r="H5" s="15">
        <v>0</v>
      </c>
      <c r="I5" s="17">
        <v>903</v>
      </c>
    </row>
    <row r="6" spans="1:9" ht="136.5" x14ac:dyDescent="0.25">
      <c r="A6" s="5" t="s">
        <v>173</v>
      </c>
      <c r="B6" s="5" t="s">
        <v>174</v>
      </c>
      <c r="C6" s="5" t="s">
        <v>32</v>
      </c>
      <c r="D6" s="5" t="s">
        <v>33</v>
      </c>
      <c r="E6" s="5" t="s">
        <v>75</v>
      </c>
      <c r="F6" s="15">
        <v>0</v>
      </c>
      <c r="G6" s="15">
        <v>16.72</v>
      </c>
      <c r="H6" s="15">
        <v>0</v>
      </c>
      <c r="I6" s="17">
        <v>903</v>
      </c>
    </row>
    <row r="7" spans="1:9" ht="94.5" x14ac:dyDescent="0.25">
      <c r="A7" s="5" t="s">
        <v>209</v>
      </c>
      <c r="B7" s="5" t="s">
        <v>210</v>
      </c>
      <c r="C7" s="5" t="s">
        <v>10</v>
      </c>
      <c r="D7" s="5" t="s">
        <v>11</v>
      </c>
      <c r="E7" s="5" t="s">
        <v>75</v>
      </c>
      <c r="F7" s="15">
        <v>0</v>
      </c>
      <c r="G7" s="15">
        <v>59.86</v>
      </c>
      <c r="H7" s="15">
        <v>0</v>
      </c>
      <c r="I7" s="17">
        <v>903</v>
      </c>
    </row>
    <row r="8" spans="1:9" ht="126" x14ac:dyDescent="0.25">
      <c r="A8" s="5" t="s">
        <v>209</v>
      </c>
      <c r="B8" s="5" t="s">
        <v>210</v>
      </c>
      <c r="C8" s="5" t="s">
        <v>13</v>
      </c>
      <c r="D8" s="5" t="s">
        <v>14</v>
      </c>
      <c r="E8" s="5" t="s">
        <v>75</v>
      </c>
      <c r="F8" s="15">
        <v>0</v>
      </c>
      <c r="G8" s="15">
        <v>5319.33</v>
      </c>
      <c r="H8" s="15">
        <v>0</v>
      </c>
      <c r="I8" s="17">
        <v>903</v>
      </c>
    </row>
    <row r="9" spans="1:9" ht="136.5" x14ac:dyDescent="0.25">
      <c r="A9" s="5" t="s">
        <v>209</v>
      </c>
      <c r="B9" s="5" t="s">
        <v>210</v>
      </c>
      <c r="C9" s="5" t="s">
        <v>15</v>
      </c>
      <c r="D9" s="5" t="s">
        <v>16</v>
      </c>
      <c r="E9" s="5" t="s">
        <v>75</v>
      </c>
      <c r="F9" s="15">
        <v>0</v>
      </c>
      <c r="G9" s="15">
        <v>303.43</v>
      </c>
      <c r="H9" s="15">
        <v>0</v>
      </c>
      <c r="I9" s="17">
        <v>903</v>
      </c>
    </row>
    <row r="10" spans="1:9" ht="115.5" x14ac:dyDescent="0.25">
      <c r="A10" s="5" t="s">
        <v>169</v>
      </c>
      <c r="B10" s="5" t="s">
        <v>170</v>
      </c>
      <c r="C10" s="5" t="s">
        <v>102</v>
      </c>
      <c r="D10" s="5" t="s">
        <v>103</v>
      </c>
      <c r="E10" s="5" t="s">
        <v>75</v>
      </c>
      <c r="F10" s="15">
        <v>0</v>
      </c>
      <c r="G10" s="15">
        <v>0</v>
      </c>
      <c r="H10" s="15">
        <v>125</v>
      </c>
      <c r="I10" s="17">
        <v>901</v>
      </c>
    </row>
    <row r="11" spans="1:9" ht="84" x14ac:dyDescent="0.25">
      <c r="A11" s="5" t="s">
        <v>211</v>
      </c>
      <c r="B11" s="5" t="s">
        <v>212</v>
      </c>
      <c r="C11" s="5" t="s">
        <v>20</v>
      </c>
      <c r="D11" s="5" t="s">
        <v>21</v>
      </c>
      <c r="E11" s="5" t="s">
        <v>75</v>
      </c>
      <c r="F11" s="15">
        <v>0</v>
      </c>
      <c r="G11" s="15">
        <v>188.26</v>
      </c>
      <c r="H11" s="15">
        <v>0</v>
      </c>
      <c r="I11" s="17">
        <v>901</v>
      </c>
    </row>
    <row r="12" spans="1:9" ht="126" x14ac:dyDescent="0.25">
      <c r="A12" s="5" t="s">
        <v>211</v>
      </c>
      <c r="B12" s="5" t="s">
        <v>212</v>
      </c>
      <c r="C12" s="5" t="s">
        <v>13</v>
      </c>
      <c r="D12" s="5" t="s">
        <v>14</v>
      </c>
      <c r="E12" s="5" t="s">
        <v>75</v>
      </c>
      <c r="F12" s="15">
        <v>0</v>
      </c>
      <c r="G12" s="15">
        <v>9.94</v>
      </c>
      <c r="H12" s="15">
        <v>0</v>
      </c>
      <c r="I12" s="17">
        <v>901</v>
      </c>
    </row>
    <row r="13" spans="1:9" ht="136.5" x14ac:dyDescent="0.25">
      <c r="A13" s="5" t="s">
        <v>211</v>
      </c>
      <c r="B13" s="5" t="s">
        <v>212</v>
      </c>
      <c r="C13" s="5" t="s">
        <v>15</v>
      </c>
      <c r="D13" s="5" t="s">
        <v>16</v>
      </c>
      <c r="E13" s="5" t="s">
        <v>75</v>
      </c>
      <c r="F13" s="15">
        <v>0</v>
      </c>
      <c r="G13" s="15">
        <v>2.71</v>
      </c>
      <c r="H13" s="15">
        <v>0</v>
      </c>
      <c r="I13" s="17">
        <v>901</v>
      </c>
    </row>
    <row r="14" spans="1:9" ht="73.5" x14ac:dyDescent="0.25">
      <c r="A14" s="5" t="s">
        <v>191</v>
      </c>
      <c r="B14" s="5" t="s">
        <v>192</v>
      </c>
      <c r="C14" s="5" t="s">
        <v>45</v>
      </c>
      <c r="D14" s="5" t="s">
        <v>46</v>
      </c>
      <c r="E14" s="5" t="s">
        <v>101</v>
      </c>
      <c r="F14" s="15">
        <v>1004770</v>
      </c>
      <c r="G14" s="15">
        <v>8563.39</v>
      </c>
      <c r="H14" s="15">
        <v>0</v>
      </c>
      <c r="I14" s="17">
        <v>919</v>
      </c>
    </row>
    <row r="15" spans="1:9" ht="126" x14ac:dyDescent="0.25">
      <c r="A15" s="5" t="s">
        <v>191</v>
      </c>
      <c r="B15" s="5" t="s">
        <v>192</v>
      </c>
      <c r="C15" s="5" t="s">
        <v>13</v>
      </c>
      <c r="D15" s="5" t="s">
        <v>14</v>
      </c>
      <c r="E15" s="5" t="s">
        <v>101</v>
      </c>
      <c r="F15" s="15">
        <v>0</v>
      </c>
      <c r="G15" s="15">
        <v>3792.37</v>
      </c>
      <c r="H15" s="15">
        <v>0</v>
      </c>
      <c r="I15" s="17">
        <v>919</v>
      </c>
    </row>
    <row r="16" spans="1:9" ht="136.5" x14ac:dyDescent="0.25">
      <c r="A16" s="5" t="s">
        <v>227</v>
      </c>
      <c r="B16" s="5" t="s">
        <v>228</v>
      </c>
      <c r="C16" s="5" t="s">
        <v>32</v>
      </c>
      <c r="D16" s="5" t="s">
        <v>33</v>
      </c>
      <c r="E16" s="5" t="s">
        <v>101</v>
      </c>
      <c r="F16" s="15">
        <v>0</v>
      </c>
      <c r="G16" s="15">
        <v>0.89</v>
      </c>
      <c r="H16" s="15">
        <v>0</v>
      </c>
      <c r="I16" s="17">
        <v>919</v>
      </c>
    </row>
    <row r="17" spans="1:9" ht="94.5" x14ac:dyDescent="0.25">
      <c r="A17" s="5" t="s">
        <v>227</v>
      </c>
      <c r="B17" s="5" t="s">
        <v>228</v>
      </c>
      <c r="C17" s="5" t="s">
        <v>10</v>
      </c>
      <c r="D17" s="5" t="s">
        <v>11</v>
      </c>
      <c r="E17" s="5" t="s">
        <v>101</v>
      </c>
      <c r="F17" s="15">
        <v>0</v>
      </c>
      <c r="G17" s="15">
        <v>4.82</v>
      </c>
      <c r="H17" s="15">
        <v>0</v>
      </c>
      <c r="I17" s="17">
        <v>919</v>
      </c>
    </row>
    <row r="18" spans="1:9" ht="136.5" x14ac:dyDescent="0.25">
      <c r="A18" s="5" t="s">
        <v>91</v>
      </c>
      <c r="B18" s="5" t="s">
        <v>92</v>
      </c>
      <c r="C18" s="5" t="s">
        <v>15</v>
      </c>
      <c r="D18" s="5" t="s">
        <v>16</v>
      </c>
      <c r="E18" s="5" t="s">
        <v>93</v>
      </c>
      <c r="F18" s="15">
        <v>285272.51</v>
      </c>
      <c r="G18" s="15">
        <v>14533.95</v>
      </c>
      <c r="H18" s="15">
        <v>0</v>
      </c>
      <c r="I18" s="17">
        <v>919</v>
      </c>
    </row>
    <row r="19" spans="1:9" ht="94.5" x14ac:dyDescent="0.25">
      <c r="A19" s="5" t="s">
        <v>91</v>
      </c>
      <c r="B19" s="5" t="s">
        <v>92</v>
      </c>
      <c r="C19" s="5" t="s">
        <v>10</v>
      </c>
      <c r="D19" s="5" t="s">
        <v>11</v>
      </c>
      <c r="E19" s="5" t="s">
        <v>93</v>
      </c>
      <c r="F19" s="15">
        <v>160647.07999999999</v>
      </c>
      <c r="G19" s="15">
        <v>8260.09</v>
      </c>
      <c r="H19" s="15">
        <v>0</v>
      </c>
      <c r="I19" s="17">
        <v>919</v>
      </c>
    </row>
    <row r="20" spans="1:9" ht="126" x14ac:dyDescent="0.25">
      <c r="A20" s="5" t="s">
        <v>91</v>
      </c>
      <c r="B20" s="5" t="s">
        <v>92</v>
      </c>
      <c r="C20" s="5" t="s">
        <v>63</v>
      </c>
      <c r="D20" s="5" t="s">
        <v>64</v>
      </c>
      <c r="E20" s="5" t="s">
        <v>93</v>
      </c>
      <c r="F20" s="15">
        <v>0</v>
      </c>
      <c r="G20" s="15">
        <v>6383.89</v>
      </c>
      <c r="H20" s="15">
        <v>0</v>
      </c>
      <c r="I20" s="17">
        <v>919</v>
      </c>
    </row>
    <row r="21" spans="1:9" ht="136.5" x14ac:dyDescent="0.25">
      <c r="A21" s="5" t="s">
        <v>91</v>
      </c>
      <c r="B21" s="5" t="s">
        <v>92</v>
      </c>
      <c r="C21" s="5" t="s">
        <v>32</v>
      </c>
      <c r="D21" s="5" t="s">
        <v>33</v>
      </c>
      <c r="E21" s="5" t="s">
        <v>93</v>
      </c>
      <c r="F21" s="15">
        <v>179662.87</v>
      </c>
      <c r="G21" s="15">
        <v>12108.15</v>
      </c>
      <c r="H21" s="15">
        <v>9648.9</v>
      </c>
      <c r="I21" s="17">
        <v>919</v>
      </c>
    </row>
    <row r="22" spans="1:9" ht="42" x14ac:dyDescent="0.25">
      <c r="A22" s="5" t="s">
        <v>91</v>
      </c>
      <c r="B22" s="5" t="s">
        <v>92</v>
      </c>
      <c r="C22" s="5" t="s">
        <v>20</v>
      </c>
      <c r="D22" s="5" t="s">
        <v>21</v>
      </c>
      <c r="E22" s="5" t="s">
        <v>93</v>
      </c>
      <c r="F22" s="15">
        <v>0</v>
      </c>
      <c r="G22" s="15">
        <v>2597.1999999999998</v>
      </c>
      <c r="H22" s="15">
        <v>0</v>
      </c>
      <c r="I22" s="17">
        <v>919</v>
      </c>
    </row>
    <row r="23" spans="1:9" ht="126" x14ac:dyDescent="0.25">
      <c r="A23" s="5" t="s">
        <v>91</v>
      </c>
      <c r="B23" s="5" t="s">
        <v>92</v>
      </c>
      <c r="C23" s="5" t="s">
        <v>13</v>
      </c>
      <c r="D23" s="5" t="s">
        <v>14</v>
      </c>
      <c r="E23" s="5" t="s">
        <v>93</v>
      </c>
      <c r="F23" s="15">
        <v>1128414.1499999999</v>
      </c>
      <c r="G23" s="15">
        <v>52450.81</v>
      </c>
      <c r="H23" s="15">
        <v>0</v>
      </c>
      <c r="I23" s="17">
        <v>919</v>
      </c>
    </row>
    <row r="24" spans="1:9" ht="73.5" x14ac:dyDescent="0.25">
      <c r="A24" s="5" t="s">
        <v>91</v>
      </c>
      <c r="B24" s="5" t="s">
        <v>92</v>
      </c>
      <c r="C24" s="5" t="s">
        <v>28</v>
      </c>
      <c r="D24" s="5" t="s">
        <v>29</v>
      </c>
      <c r="E24" s="5" t="s">
        <v>56</v>
      </c>
      <c r="F24" s="15">
        <v>110253</v>
      </c>
      <c r="G24" s="15">
        <v>6975.28</v>
      </c>
      <c r="H24" s="15">
        <v>0</v>
      </c>
      <c r="I24" s="17">
        <v>919</v>
      </c>
    </row>
    <row r="25" spans="1:9" ht="94.5" x14ac:dyDescent="0.25">
      <c r="A25" s="5" t="s">
        <v>52</v>
      </c>
      <c r="B25" s="5" t="s">
        <v>53</v>
      </c>
      <c r="C25" s="5" t="s">
        <v>54</v>
      </c>
      <c r="D25" s="5" t="s">
        <v>55</v>
      </c>
      <c r="E25" s="5" t="s">
        <v>56</v>
      </c>
      <c r="F25" s="15">
        <v>14646.03</v>
      </c>
      <c r="G25" s="15">
        <v>8598.0400000000009</v>
      </c>
      <c r="H25" s="15">
        <v>0</v>
      </c>
      <c r="I25" s="17">
        <v>919</v>
      </c>
    </row>
    <row r="26" spans="1:9" ht="105" x14ac:dyDescent="0.25">
      <c r="A26" s="5" t="s">
        <v>52</v>
      </c>
      <c r="B26" s="5" t="s">
        <v>53</v>
      </c>
      <c r="C26" s="5" t="s">
        <v>57</v>
      </c>
      <c r="D26" s="5" t="s">
        <v>58</v>
      </c>
      <c r="E26" s="5" t="s">
        <v>56</v>
      </c>
      <c r="F26" s="15">
        <v>0</v>
      </c>
      <c r="G26" s="15">
        <v>655.26</v>
      </c>
      <c r="H26" s="15">
        <v>0</v>
      </c>
      <c r="I26" s="17">
        <v>919</v>
      </c>
    </row>
    <row r="27" spans="1:9" ht="126" x14ac:dyDescent="0.25">
      <c r="A27" s="5" t="s">
        <v>52</v>
      </c>
      <c r="B27" s="5" t="s">
        <v>53</v>
      </c>
      <c r="C27" s="5" t="s">
        <v>59</v>
      </c>
      <c r="D27" s="5" t="s">
        <v>60</v>
      </c>
      <c r="E27" s="5" t="s">
        <v>56</v>
      </c>
      <c r="F27" s="15">
        <v>2202820.2599999998</v>
      </c>
      <c r="G27" s="15">
        <v>1639208.8</v>
      </c>
      <c r="H27" s="15">
        <v>53.79</v>
      </c>
      <c r="I27" s="17">
        <v>919</v>
      </c>
    </row>
    <row r="28" spans="1:9" ht="136.5" x14ac:dyDescent="0.25">
      <c r="A28" s="5" t="s">
        <v>52</v>
      </c>
      <c r="B28" s="5" t="s">
        <v>53</v>
      </c>
      <c r="C28" s="5" t="s">
        <v>32</v>
      </c>
      <c r="D28" s="5" t="s">
        <v>33</v>
      </c>
      <c r="E28" s="5" t="s">
        <v>56</v>
      </c>
      <c r="F28" s="15">
        <v>305862.96999999997</v>
      </c>
      <c r="G28" s="15">
        <v>329045.48</v>
      </c>
      <c r="H28" s="15">
        <v>222794.44</v>
      </c>
      <c r="I28" s="17">
        <v>919</v>
      </c>
    </row>
    <row r="29" spans="1:9" ht="136.5" x14ac:dyDescent="0.25">
      <c r="A29" s="5" t="s">
        <v>52</v>
      </c>
      <c r="B29" s="5" t="s">
        <v>53</v>
      </c>
      <c r="C29" s="5" t="s">
        <v>15</v>
      </c>
      <c r="D29" s="5" t="s">
        <v>16</v>
      </c>
      <c r="E29" s="5" t="s">
        <v>56</v>
      </c>
      <c r="F29" s="15">
        <v>331061.23</v>
      </c>
      <c r="G29" s="15">
        <v>230180.76</v>
      </c>
      <c r="H29" s="15">
        <v>5701.9</v>
      </c>
      <c r="I29" s="17">
        <v>919</v>
      </c>
    </row>
    <row r="30" spans="1:9" ht="94.5" x14ac:dyDescent="0.25">
      <c r="A30" s="5" t="s">
        <v>52</v>
      </c>
      <c r="B30" s="5" t="s">
        <v>53</v>
      </c>
      <c r="C30" s="5" t="s">
        <v>10</v>
      </c>
      <c r="D30" s="5" t="s">
        <v>11</v>
      </c>
      <c r="E30" s="5" t="s">
        <v>56</v>
      </c>
      <c r="F30" s="15">
        <v>118688.78</v>
      </c>
      <c r="G30" s="15">
        <v>80450.710000000006</v>
      </c>
      <c r="H30" s="15">
        <v>3242.26</v>
      </c>
      <c r="I30" s="17">
        <v>919</v>
      </c>
    </row>
    <row r="31" spans="1:9" ht="126" x14ac:dyDescent="0.25">
      <c r="A31" s="5" t="s">
        <v>52</v>
      </c>
      <c r="B31" s="5" t="s">
        <v>53</v>
      </c>
      <c r="C31" s="5" t="s">
        <v>13</v>
      </c>
      <c r="D31" s="5" t="s">
        <v>14</v>
      </c>
      <c r="E31" s="5" t="s">
        <v>56</v>
      </c>
      <c r="F31" s="15">
        <v>953388.58</v>
      </c>
      <c r="G31" s="15">
        <v>673706.97</v>
      </c>
      <c r="H31" s="15">
        <v>24596.48</v>
      </c>
      <c r="I31" s="17">
        <v>919</v>
      </c>
    </row>
    <row r="32" spans="1:9" ht="73.5" x14ac:dyDescent="0.25">
      <c r="A32" s="5" t="s">
        <v>52</v>
      </c>
      <c r="B32" s="5" t="s">
        <v>53</v>
      </c>
      <c r="C32" s="5" t="s">
        <v>61</v>
      </c>
      <c r="D32" s="5" t="s">
        <v>62</v>
      </c>
      <c r="E32" s="5" t="s">
        <v>56</v>
      </c>
      <c r="F32" s="15">
        <v>0</v>
      </c>
      <c r="G32" s="15">
        <v>375.95</v>
      </c>
      <c r="H32" s="15">
        <v>0</v>
      </c>
      <c r="I32" s="17">
        <v>919</v>
      </c>
    </row>
    <row r="33" spans="1:9" ht="126" x14ac:dyDescent="0.25">
      <c r="A33" s="5" t="s">
        <v>52</v>
      </c>
      <c r="B33" s="5" t="s">
        <v>53</v>
      </c>
      <c r="C33" s="5" t="s">
        <v>63</v>
      </c>
      <c r="D33" s="5" t="s">
        <v>64</v>
      </c>
      <c r="E33" s="5" t="s">
        <v>56</v>
      </c>
      <c r="F33" s="15">
        <v>240123</v>
      </c>
      <c r="G33" s="15">
        <v>143142.29999999999</v>
      </c>
      <c r="H33" s="15">
        <v>0</v>
      </c>
      <c r="I33" s="17">
        <v>919</v>
      </c>
    </row>
    <row r="34" spans="1:9" ht="42" x14ac:dyDescent="0.25">
      <c r="A34" s="5" t="s">
        <v>52</v>
      </c>
      <c r="B34" s="5" t="s">
        <v>53</v>
      </c>
      <c r="C34" s="5" t="s">
        <v>65</v>
      </c>
      <c r="D34" s="5" t="s">
        <v>66</v>
      </c>
      <c r="E34" s="5" t="s">
        <v>56</v>
      </c>
      <c r="F34" s="15">
        <v>15590</v>
      </c>
      <c r="G34" s="15">
        <v>10029.32</v>
      </c>
      <c r="H34" s="15">
        <v>2074.4</v>
      </c>
      <c r="I34" s="17">
        <v>919</v>
      </c>
    </row>
    <row r="35" spans="1:9" ht="73.5" x14ac:dyDescent="0.25">
      <c r="A35" s="5" t="s">
        <v>52</v>
      </c>
      <c r="B35" s="5" t="s">
        <v>53</v>
      </c>
      <c r="C35" s="5" t="s">
        <v>28</v>
      </c>
      <c r="D35" s="5" t="s">
        <v>29</v>
      </c>
      <c r="E35" s="5" t="s">
        <v>56</v>
      </c>
      <c r="F35" s="15">
        <v>86619</v>
      </c>
      <c r="G35" s="15">
        <v>69747.61</v>
      </c>
      <c r="H35" s="15">
        <v>25172.7</v>
      </c>
      <c r="I35" s="17">
        <v>919</v>
      </c>
    </row>
    <row r="36" spans="1:9" ht="42" x14ac:dyDescent="0.25">
      <c r="A36" s="5" t="s">
        <v>52</v>
      </c>
      <c r="B36" s="5" t="s">
        <v>53</v>
      </c>
      <c r="C36" s="5" t="s">
        <v>20</v>
      </c>
      <c r="D36" s="5" t="s">
        <v>21</v>
      </c>
      <c r="E36" s="5" t="s">
        <v>56</v>
      </c>
      <c r="F36" s="15">
        <v>102214</v>
      </c>
      <c r="G36" s="15">
        <v>41592.620000000003</v>
      </c>
      <c r="H36" s="15">
        <v>3635.85</v>
      </c>
      <c r="I36" s="17">
        <v>919</v>
      </c>
    </row>
    <row r="37" spans="1:9" ht="42" x14ac:dyDescent="0.25">
      <c r="A37" s="5" t="s">
        <v>52</v>
      </c>
      <c r="B37" s="5" t="s">
        <v>53</v>
      </c>
      <c r="C37" s="5" t="s">
        <v>34</v>
      </c>
      <c r="D37" s="5" t="s">
        <v>35</v>
      </c>
      <c r="E37" s="5" t="s">
        <v>56</v>
      </c>
      <c r="F37" s="15">
        <v>0</v>
      </c>
      <c r="G37" s="15">
        <v>5003.16</v>
      </c>
      <c r="H37" s="15">
        <v>0</v>
      </c>
      <c r="I37" s="17">
        <v>919</v>
      </c>
    </row>
    <row r="38" spans="1:9" ht="42" x14ac:dyDescent="0.25">
      <c r="A38" s="5" t="s">
        <v>52</v>
      </c>
      <c r="B38" s="5" t="s">
        <v>53</v>
      </c>
      <c r="C38" s="5" t="s">
        <v>67</v>
      </c>
      <c r="D38" s="5" t="s">
        <v>68</v>
      </c>
      <c r="E38" s="5" t="s">
        <v>56</v>
      </c>
      <c r="F38" s="15">
        <v>9</v>
      </c>
      <c r="G38" s="15">
        <v>5.04</v>
      </c>
      <c r="H38" s="15">
        <v>1500</v>
      </c>
      <c r="I38" s="17">
        <v>919</v>
      </c>
    </row>
    <row r="39" spans="1:9" ht="136.5" x14ac:dyDescent="0.25">
      <c r="A39" s="5" t="s">
        <v>52</v>
      </c>
      <c r="B39" s="5" t="s">
        <v>53</v>
      </c>
      <c r="C39" s="5" t="s">
        <v>69</v>
      </c>
      <c r="D39" s="5" t="s">
        <v>70</v>
      </c>
      <c r="E39" s="5" t="s">
        <v>56</v>
      </c>
      <c r="F39" s="15">
        <v>677656.41</v>
      </c>
      <c r="G39" s="15">
        <v>516353.7</v>
      </c>
      <c r="H39" s="15">
        <v>12.47</v>
      </c>
      <c r="I39" s="17">
        <v>919</v>
      </c>
    </row>
    <row r="40" spans="1:9" ht="136.5" x14ac:dyDescent="0.25">
      <c r="A40" s="5" t="s">
        <v>52</v>
      </c>
      <c r="B40" s="5" t="s">
        <v>53</v>
      </c>
      <c r="C40" s="5" t="s">
        <v>71</v>
      </c>
      <c r="D40" s="5" t="s">
        <v>72</v>
      </c>
      <c r="E40" s="5" t="s">
        <v>56</v>
      </c>
      <c r="F40" s="15">
        <v>0</v>
      </c>
      <c r="G40" s="15">
        <v>0</v>
      </c>
      <c r="H40" s="15">
        <v>18375.37</v>
      </c>
      <c r="I40" s="17">
        <v>919</v>
      </c>
    </row>
    <row r="41" spans="1:9" ht="157.5" x14ac:dyDescent="0.25">
      <c r="A41" s="5" t="s">
        <v>52</v>
      </c>
      <c r="B41" s="5" t="s">
        <v>53</v>
      </c>
      <c r="C41" s="5" t="s">
        <v>94</v>
      </c>
      <c r="D41" s="5" t="s">
        <v>95</v>
      </c>
      <c r="E41" s="5" t="s">
        <v>75</v>
      </c>
      <c r="F41" s="15">
        <v>0</v>
      </c>
      <c r="G41" s="15">
        <v>0</v>
      </c>
      <c r="H41" s="15">
        <v>200</v>
      </c>
      <c r="I41" s="17">
        <v>919</v>
      </c>
    </row>
    <row r="42" spans="1:9" ht="157.5" x14ac:dyDescent="0.25">
      <c r="A42" s="5" t="s">
        <v>52</v>
      </c>
      <c r="B42" s="5" t="s">
        <v>53</v>
      </c>
      <c r="C42" s="5" t="s">
        <v>94</v>
      </c>
      <c r="D42" s="5" t="s">
        <v>95</v>
      </c>
      <c r="E42" s="5" t="s">
        <v>56</v>
      </c>
      <c r="F42" s="15">
        <v>0</v>
      </c>
      <c r="G42" s="15">
        <v>0</v>
      </c>
      <c r="H42" s="15">
        <v>200</v>
      </c>
      <c r="I42" s="17">
        <v>919</v>
      </c>
    </row>
    <row r="43" spans="1:9" ht="42" x14ac:dyDescent="0.25">
      <c r="A43" s="5" t="s">
        <v>52</v>
      </c>
      <c r="B43" s="5" t="s">
        <v>53</v>
      </c>
      <c r="C43" s="5" t="s">
        <v>20</v>
      </c>
      <c r="D43" s="5" t="s">
        <v>21</v>
      </c>
      <c r="E43" s="5" t="s">
        <v>96</v>
      </c>
      <c r="F43" s="15">
        <v>15000</v>
      </c>
      <c r="G43" s="15">
        <v>2819.79</v>
      </c>
      <c r="H43" s="15">
        <v>0</v>
      </c>
      <c r="I43" s="17">
        <v>919</v>
      </c>
    </row>
    <row r="44" spans="1:9" ht="42" x14ac:dyDescent="0.25">
      <c r="A44" s="5" t="s">
        <v>25</v>
      </c>
      <c r="B44" s="5" t="s">
        <v>26</v>
      </c>
      <c r="C44" s="5" t="s">
        <v>20</v>
      </c>
      <c r="D44" s="5" t="s">
        <v>21</v>
      </c>
      <c r="E44" s="5" t="s">
        <v>27</v>
      </c>
      <c r="F44" s="15">
        <v>0</v>
      </c>
      <c r="G44" s="15">
        <v>1581.88</v>
      </c>
      <c r="H44" s="15">
        <v>0</v>
      </c>
      <c r="I44" s="17">
        <v>919</v>
      </c>
    </row>
    <row r="45" spans="1:9" ht="73.5" x14ac:dyDescent="0.25">
      <c r="A45" s="5" t="s">
        <v>25</v>
      </c>
      <c r="B45" s="5" t="s">
        <v>26</v>
      </c>
      <c r="C45" s="5" t="s">
        <v>28</v>
      </c>
      <c r="D45" s="5" t="s">
        <v>29</v>
      </c>
      <c r="E45" s="5" t="s">
        <v>27</v>
      </c>
      <c r="F45" s="15">
        <v>0</v>
      </c>
      <c r="G45" s="15">
        <v>2.75</v>
      </c>
      <c r="H45" s="15">
        <v>0</v>
      </c>
      <c r="I45" s="17">
        <v>919</v>
      </c>
    </row>
    <row r="46" spans="1:9" ht="63" x14ac:dyDescent="0.25">
      <c r="A46" s="5" t="s">
        <v>25</v>
      </c>
      <c r="B46" s="5" t="s">
        <v>26</v>
      </c>
      <c r="C46" s="5" t="s">
        <v>30</v>
      </c>
      <c r="D46" s="5" t="s">
        <v>31</v>
      </c>
      <c r="E46" s="5" t="s">
        <v>27</v>
      </c>
      <c r="F46" s="15">
        <v>0</v>
      </c>
      <c r="G46" s="15">
        <v>5422.01</v>
      </c>
      <c r="H46" s="15">
        <v>0</v>
      </c>
      <c r="I46" s="17">
        <v>919</v>
      </c>
    </row>
    <row r="47" spans="1:9" ht="126" x14ac:dyDescent="0.25">
      <c r="A47" s="5" t="s">
        <v>25</v>
      </c>
      <c r="B47" s="5" t="s">
        <v>26</v>
      </c>
      <c r="C47" s="5" t="s">
        <v>13</v>
      </c>
      <c r="D47" s="5" t="s">
        <v>14</v>
      </c>
      <c r="E47" s="5" t="s">
        <v>27</v>
      </c>
      <c r="F47" s="15">
        <v>1017976.37</v>
      </c>
      <c r="G47" s="15">
        <v>27863.759999999998</v>
      </c>
      <c r="H47" s="15">
        <v>0</v>
      </c>
      <c r="I47" s="17">
        <v>919</v>
      </c>
    </row>
    <row r="48" spans="1:9" ht="94.5" x14ac:dyDescent="0.25">
      <c r="A48" s="5" t="s">
        <v>25</v>
      </c>
      <c r="B48" s="5" t="s">
        <v>26</v>
      </c>
      <c r="C48" s="5" t="s">
        <v>10</v>
      </c>
      <c r="D48" s="5" t="s">
        <v>11</v>
      </c>
      <c r="E48" s="5" t="s">
        <v>27</v>
      </c>
      <c r="F48" s="15">
        <v>117771</v>
      </c>
      <c r="G48" s="15">
        <v>3633.69</v>
      </c>
      <c r="H48" s="15">
        <v>0</v>
      </c>
      <c r="I48" s="17">
        <v>919</v>
      </c>
    </row>
    <row r="49" spans="1:9" ht="136.5" x14ac:dyDescent="0.25">
      <c r="A49" s="5" t="s">
        <v>25</v>
      </c>
      <c r="B49" s="5" t="s">
        <v>26</v>
      </c>
      <c r="C49" s="5" t="s">
        <v>32</v>
      </c>
      <c r="D49" s="5" t="s">
        <v>33</v>
      </c>
      <c r="E49" s="5" t="s">
        <v>27</v>
      </c>
      <c r="F49" s="15">
        <v>101430.9</v>
      </c>
      <c r="G49" s="15">
        <v>6194.77</v>
      </c>
      <c r="H49" s="15">
        <v>0</v>
      </c>
      <c r="I49" s="17">
        <v>919</v>
      </c>
    </row>
    <row r="50" spans="1:9" ht="136.5" x14ac:dyDescent="0.25">
      <c r="A50" s="5" t="s">
        <v>25</v>
      </c>
      <c r="B50" s="5" t="s">
        <v>26</v>
      </c>
      <c r="C50" s="5" t="s">
        <v>15</v>
      </c>
      <c r="D50" s="5" t="s">
        <v>16</v>
      </c>
      <c r="E50" s="5" t="s">
        <v>27</v>
      </c>
      <c r="F50" s="15">
        <v>252739.62</v>
      </c>
      <c r="G50" s="15">
        <v>7731.3</v>
      </c>
      <c r="H50" s="15">
        <v>0</v>
      </c>
      <c r="I50" s="17">
        <v>919</v>
      </c>
    </row>
    <row r="51" spans="1:9" ht="42" x14ac:dyDescent="0.25">
      <c r="A51" s="5" t="s">
        <v>25</v>
      </c>
      <c r="B51" s="5" t="s">
        <v>26</v>
      </c>
      <c r="C51" s="5" t="s">
        <v>34</v>
      </c>
      <c r="D51" s="5" t="s">
        <v>35</v>
      </c>
      <c r="E51" s="5" t="s">
        <v>27</v>
      </c>
      <c r="F51" s="15">
        <v>80768.929999999993</v>
      </c>
      <c r="G51" s="15">
        <v>2939.94</v>
      </c>
      <c r="H51" s="15">
        <v>0</v>
      </c>
      <c r="I51" s="17">
        <v>919</v>
      </c>
    </row>
    <row r="52" spans="1:9" ht="94.5" x14ac:dyDescent="0.25">
      <c r="A52" s="5" t="s">
        <v>8</v>
      </c>
      <c r="B52" s="5" t="s">
        <v>9</v>
      </c>
      <c r="C52" s="5" t="s">
        <v>10</v>
      </c>
      <c r="D52" s="5" t="s">
        <v>11</v>
      </c>
      <c r="E52" s="5" t="s">
        <v>12</v>
      </c>
      <c r="F52" s="15">
        <v>0</v>
      </c>
      <c r="G52" s="15">
        <v>140.06</v>
      </c>
      <c r="H52" s="15">
        <v>0</v>
      </c>
      <c r="I52" s="17">
        <v>919</v>
      </c>
    </row>
    <row r="53" spans="1:9" ht="126" x14ac:dyDescent="0.25">
      <c r="A53" s="5" t="s">
        <v>8</v>
      </c>
      <c r="B53" s="5" t="s">
        <v>9</v>
      </c>
      <c r="C53" s="5" t="s">
        <v>13</v>
      </c>
      <c r="D53" s="5" t="s">
        <v>14</v>
      </c>
      <c r="E53" s="5" t="s">
        <v>12</v>
      </c>
      <c r="F53" s="15">
        <v>0</v>
      </c>
      <c r="G53" s="15">
        <v>1319.63</v>
      </c>
      <c r="H53" s="15">
        <v>0</v>
      </c>
      <c r="I53" s="17">
        <v>919</v>
      </c>
    </row>
    <row r="54" spans="1:9" ht="136.5" x14ac:dyDescent="0.25">
      <c r="A54" s="5" t="s">
        <v>8</v>
      </c>
      <c r="B54" s="5" t="s">
        <v>9</v>
      </c>
      <c r="C54" s="5" t="s">
        <v>15</v>
      </c>
      <c r="D54" s="5" t="s">
        <v>16</v>
      </c>
      <c r="E54" s="5" t="s">
        <v>12</v>
      </c>
      <c r="F54" s="15">
        <v>0</v>
      </c>
      <c r="G54" s="15">
        <v>300.81</v>
      </c>
      <c r="H54" s="15">
        <v>0</v>
      </c>
      <c r="I54" s="17">
        <v>919</v>
      </c>
    </row>
    <row r="55" spans="1:9" ht="94.5" x14ac:dyDescent="0.25">
      <c r="A55" s="5" t="s">
        <v>235</v>
      </c>
      <c r="B55" s="5" t="s">
        <v>236</v>
      </c>
      <c r="C55" s="5" t="s">
        <v>10</v>
      </c>
      <c r="D55" s="5" t="s">
        <v>11</v>
      </c>
      <c r="E55" s="5" t="s">
        <v>75</v>
      </c>
      <c r="F55" s="15">
        <v>0</v>
      </c>
      <c r="G55" s="15">
        <v>1.66</v>
      </c>
      <c r="H55" s="15">
        <v>0</v>
      </c>
      <c r="I55" s="17">
        <v>902</v>
      </c>
    </row>
    <row r="56" spans="1:9" ht="94.5" x14ac:dyDescent="0.25">
      <c r="A56" s="5" t="s">
        <v>151</v>
      </c>
      <c r="B56" s="5" t="s">
        <v>152</v>
      </c>
      <c r="C56" s="5" t="s">
        <v>10</v>
      </c>
      <c r="D56" s="5" t="s">
        <v>11</v>
      </c>
      <c r="E56" s="5" t="s">
        <v>42</v>
      </c>
      <c r="F56" s="15">
        <v>0</v>
      </c>
      <c r="G56" s="15">
        <v>558.14</v>
      </c>
      <c r="H56" s="15">
        <v>0</v>
      </c>
      <c r="I56" s="17">
        <v>919</v>
      </c>
    </row>
    <row r="57" spans="1:9" ht="126" x14ac:dyDescent="0.25">
      <c r="A57" s="5" t="s">
        <v>151</v>
      </c>
      <c r="B57" s="5" t="s">
        <v>152</v>
      </c>
      <c r="C57" s="5" t="s">
        <v>13</v>
      </c>
      <c r="D57" s="5" t="s">
        <v>14</v>
      </c>
      <c r="E57" s="5" t="s">
        <v>42</v>
      </c>
      <c r="F57" s="15">
        <v>0</v>
      </c>
      <c r="G57" s="15">
        <v>4127.49</v>
      </c>
      <c r="H57" s="15">
        <v>0</v>
      </c>
      <c r="I57" s="17">
        <v>919</v>
      </c>
    </row>
    <row r="58" spans="1:9" ht="136.5" x14ac:dyDescent="0.25">
      <c r="A58" s="5" t="s">
        <v>151</v>
      </c>
      <c r="B58" s="5" t="s">
        <v>152</v>
      </c>
      <c r="C58" s="5" t="s">
        <v>15</v>
      </c>
      <c r="D58" s="5" t="s">
        <v>16</v>
      </c>
      <c r="E58" s="5" t="s">
        <v>42</v>
      </c>
      <c r="F58" s="15">
        <v>0</v>
      </c>
      <c r="G58" s="15">
        <v>1121.53</v>
      </c>
      <c r="H58" s="15">
        <v>0</v>
      </c>
      <c r="I58" s="17">
        <v>919</v>
      </c>
    </row>
    <row r="59" spans="1:9" ht="136.5" x14ac:dyDescent="0.25">
      <c r="A59" s="5" t="s">
        <v>151</v>
      </c>
      <c r="B59" s="5" t="s">
        <v>152</v>
      </c>
      <c r="C59" s="5" t="s">
        <v>32</v>
      </c>
      <c r="D59" s="5" t="s">
        <v>33</v>
      </c>
      <c r="E59" s="5" t="s">
        <v>42</v>
      </c>
      <c r="F59" s="15">
        <v>0</v>
      </c>
      <c r="G59" s="15">
        <v>1041.9000000000001</v>
      </c>
      <c r="H59" s="15">
        <v>0</v>
      </c>
      <c r="I59" s="17">
        <v>919</v>
      </c>
    </row>
    <row r="60" spans="1:9" ht="94.5" x14ac:dyDescent="0.25">
      <c r="A60" s="5" t="s">
        <v>163</v>
      </c>
      <c r="B60" s="5" t="s">
        <v>164</v>
      </c>
      <c r="C60" s="5" t="s">
        <v>10</v>
      </c>
      <c r="D60" s="5" t="s">
        <v>11</v>
      </c>
      <c r="E60" s="5" t="s">
        <v>75</v>
      </c>
      <c r="F60" s="15">
        <v>0</v>
      </c>
      <c r="G60" s="15">
        <v>244.06</v>
      </c>
      <c r="H60" s="15">
        <v>0</v>
      </c>
      <c r="I60" s="17">
        <v>913</v>
      </c>
    </row>
    <row r="61" spans="1:9" ht="105" x14ac:dyDescent="0.25">
      <c r="A61" s="5" t="s">
        <v>193</v>
      </c>
      <c r="B61" s="5" t="s">
        <v>194</v>
      </c>
      <c r="C61" s="5" t="s">
        <v>134</v>
      </c>
      <c r="D61" s="5" t="s">
        <v>135</v>
      </c>
      <c r="E61" s="5" t="s">
        <v>75</v>
      </c>
      <c r="F61" s="15">
        <v>3919</v>
      </c>
      <c r="G61" s="15">
        <v>0</v>
      </c>
      <c r="H61" s="15">
        <v>0</v>
      </c>
      <c r="I61" s="17">
        <v>913</v>
      </c>
    </row>
    <row r="62" spans="1:9" ht="136.5" x14ac:dyDescent="0.25">
      <c r="A62" s="5" t="s">
        <v>99</v>
      </c>
      <c r="B62" s="5" t="s">
        <v>100</v>
      </c>
      <c r="C62" s="5" t="s">
        <v>32</v>
      </c>
      <c r="D62" s="5" t="s">
        <v>33</v>
      </c>
      <c r="E62" s="5" t="s">
        <v>101</v>
      </c>
      <c r="F62" s="15">
        <v>0</v>
      </c>
      <c r="G62" s="15">
        <v>1423.97</v>
      </c>
      <c r="H62" s="15">
        <v>0</v>
      </c>
      <c r="I62" s="17">
        <v>913</v>
      </c>
    </row>
    <row r="63" spans="1:9" ht="136.5" x14ac:dyDescent="0.25">
      <c r="A63" s="5" t="s">
        <v>99</v>
      </c>
      <c r="B63" s="5" t="s">
        <v>100</v>
      </c>
      <c r="C63" s="5" t="s">
        <v>32</v>
      </c>
      <c r="D63" s="5" t="s">
        <v>33</v>
      </c>
      <c r="E63" s="5" t="s">
        <v>75</v>
      </c>
      <c r="F63" s="15">
        <v>0</v>
      </c>
      <c r="G63" s="15">
        <v>2680.81</v>
      </c>
      <c r="H63" s="15">
        <v>0</v>
      </c>
      <c r="I63" s="17">
        <v>913</v>
      </c>
    </row>
    <row r="64" spans="1:9" ht="136.5" x14ac:dyDescent="0.25">
      <c r="A64" s="5" t="s">
        <v>99</v>
      </c>
      <c r="B64" s="5" t="s">
        <v>100</v>
      </c>
      <c r="C64" s="5" t="s">
        <v>15</v>
      </c>
      <c r="D64" s="5" t="s">
        <v>16</v>
      </c>
      <c r="E64" s="5" t="s">
        <v>101</v>
      </c>
      <c r="F64" s="15">
        <v>0</v>
      </c>
      <c r="G64" s="15">
        <v>7.47</v>
      </c>
      <c r="H64" s="15">
        <v>0</v>
      </c>
      <c r="I64" s="17">
        <v>913</v>
      </c>
    </row>
    <row r="65" spans="1:9" ht="126" x14ac:dyDescent="0.25">
      <c r="A65" s="5" t="s">
        <v>99</v>
      </c>
      <c r="B65" s="5" t="s">
        <v>100</v>
      </c>
      <c r="C65" s="5" t="s">
        <v>13</v>
      </c>
      <c r="D65" s="5" t="s">
        <v>14</v>
      </c>
      <c r="E65" s="5" t="s">
        <v>101</v>
      </c>
      <c r="F65" s="15">
        <v>0</v>
      </c>
      <c r="G65" s="15">
        <v>32.229999999999997</v>
      </c>
      <c r="H65" s="15">
        <v>0</v>
      </c>
      <c r="I65" s="17">
        <v>913</v>
      </c>
    </row>
    <row r="66" spans="1:9" ht="115.5" x14ac:dyDescent="0.25">
      <c r="A66" s="5" t="s">
        <v>99</v>
      </c>
      <c r="B66" s="5" t="s">
        <v>100</v>
      </c>
      <c r="C66" s="5" t="s">
        <v>102</v>
      </c>
      <c r="D66" s="5" t="s">
        <v>103</v>
      </c>
      <c r="E66" s="5" t="s">
        <v>75</v>
      </c>
      <c r="F66" s="15">
        <v>0</v>
      </c>
      <c r="G66" s="15">
        <v>0</v>
      </c>
      <c r="H66" s="15">
        <v>250</v>
      </c>
      <c r="I66" s="17">
        <v>913</v>
      </c>
    </row>
    <row r="67" spans="1:9" ht="126" x14ac:dyDescent="0.25">
      <c r="A67" s="5" t="s">
        <v>22</v>
      </c>
      <c r="B67" s="5" t="s">
        <v>23</v>
      </c>
      <c r="C67" s="5" t="s">
        <v>13</v>
      </c>
      <c r="D67" s="5" t="s">
        <v>14</v>
      </c>
      <c r="E67" s="5" t="s">
        <v>24</v>
      </c>
      <c r="F67" s="15">
        <v>0</v>
      </c>
      <c r="G67" s="15">
        <v>10.130000000000001</v>
      </c>
      <c r="H67" s="15">
        <v>0</v>
      </c>
      <c r="I67" s="17">
        <v>919</v>
      </c>
    </row>
    <row r="68" spans="1:9" ht="94.5" x14ac:dyDescent="0.25">
      <c r="A68" s="5" t="s">
        <v>17</v>
      </c>
      <c r="B68" s="5" t="s">
        <v>18</v>
      </c>
      <c r="C68" s="5" t="s">
        <v>10</v>
      </c>
      <c r="D68" s="5" t="s">
        <v>11</v>
      </c>
      <c r="E68" s="5" t="s">
        <v>19</v>
      </c>
      <c r="F68" s="15">
        <v>0</v>
      </c>
      <c r="G68" s="15">
        <v>181.5</v>
      </c>
      <c r="H68" s="15">
        <v>0</v>
      </c>
      <c r="I68" s="17">
        <v>919</v>
      </c>
    </row>
    <row r="69" spans="1:9" ht="42" x14ac:dyDescent="0.25">
      <c r="A69" s="5" t="s">
        <v>17</v>
      </c>
      <c r="B69" s="5" t="s">
        <v>18</v>
      </c>
      <c r="C69" s="5" t="s">
        <v>20</v>
      </c>
      <c r="D69" s="5" t="s">
        <v>21</v>
      </c>
      <c r="E69" s="5" t="s">
        <v>19</v>
      </c>
      <c r="F69" s="15">
        <v>0</v>
      </c>
      <c r="G69" s="15">
        <v>2749.48</v>
      </c>
      <c r="H69" s="15">
        <v>0</v>
      </c>
      <c r="I69" s="17">
        <v>919</v>
      </c>
    </row>
    <row r="70" spans="1:9" ht="126" x14ac:dyDescent="0.25">
      <c r="A70" s="5" t="s">
        <v>17</v>
      </c>
      <c r="B70" s="5" t="s">
        <v>18</v>
      </c>
      <c r="C70" s="5" t="s">
        <v>13</v>
      </c>
      <c r="D70" s="5" t="s">
        <v>14</v>
      </c>
      <c r="E70" s="5" t="s">
        <v>19</v>
      </c>
      <c r="F70" s="15">
        <v>0</v>
      </c>
      <c r="G70" s="15">
        <v>584.74</v>
      </c>
      <c r="H70" s="15">
        <v>0</v>
      </c>
      <c r="I70" s="17">
        <v>919</v>
      </c>
    </row>
    <row r="71" spans="1:9" ht="136.5" x14ac:dyDescent="0.25">
      <c r="A71" s="5" t="s">
        <v>17</v>
      </c>
      <c r="B71" s="5" t="s">
        <v>18</v>
      </c>
      <c r="C71" s="5" t="s">
        <v>15</v>
      </c>
      <c r="D71" s="5" t="s">
        <v>16</v>
      </c>
      <c r="E71" s="5" t="s">
        <v>19</v>
      </c>
      <c r="F71" s="15">
        <v>0</v>
      </c>
      <c r="G71" s="15">
        <v>190.47</v>
      </c>
      <c r="H71" s="15">
        <v>0</v>
      </c>
      <c r="I71" s="17">
        <v>919</v>
      </c>
    </row>
    <row r="72" spans="1:9" ht="136.5" x14ac:dyDescent="0.25">
      <c r="A72" s="5" t="s">
        <v>175</v>
      </c>
      <c r="B72" s="5" t="s">
        <v>176</v>
      </c>
      <c r="C72" s="5" t="s">
        <v>32</v>
      </c>
      <c r="D72" s="5" t="s">
        <v>33</v>
      </c>
      <c r="E72" s="5" t="s">
        <v>51</v>
      </c>
      <c r="F72" s="15">
        <v>0</v>
      </c>
      <c r="G72" s="15">
        <v>491.09</v>
      </c>
      <c r="H72" s="15">
        <v>0</v>
      </c>
      <c r="I72" s="17">
        <v>919</v>
      </c>
    </row>
    <row r="73" spans="1:9" ht="73.5" x14ac:dyDescent="0.25">
      <c r="A73" s="5" t="s">
        <v>121</v>
      </c>
      <c r="B73" s="5" t="s">
        <v>122</v>
      </c>
      <c r="C73" s="5" t="s">
        <v>28</v>
      </c>
      <c r="D73" s="5" t="s">
        <v>29</v>
      </c>
      <c r="E73" s="5" t="s">
        <v>123</v>
      </c>
      <c r="F73" s="15">
        <v>0</v>
      </c>
      <c r="G73" s="15">
        <v>44.68</v>
      </c>
      <c r="H73" s="15">
        <v>0</v>
      </c>
      <c r="I73" s="17">
        <v>8240</v>
      </c>
    </row>
    <row r="74" spans="1:9" ht="136.5" x14ac:dyDescent="0.25">
      <c r="A74" s="5" t="s">
        <v>121</v>
      </c>
      <c r="B74" s="5" t="s">
        <v>122</v>
      </c>
      <c r="C74" s="5" t="s">
        <v>32</v>
      </c>
      <c r="D74" s="5" t="s">
        <v>33</v>
      </c>
      <c r="E74" s="5" t="s">
        <v>75</v>
      </c>
      <c r="F74" s="15">
        <v>533790.04</v>
      </c>
      <c r="G74" s="15">
        <v>344603.09</v>
      </c>
      <c r="H74" s="15">
        <v>100975.99</v>
      </c>
      <c r="I74" s="17">
        <v>8240</v>
      </c>
    </row>
    <row r="75" spans="1:9" ht="73.5" x14ac:dyDescent="0.25">
      <c r="A75" s="5" t="s">
        <v>121</v>
      </c>
      <c r="B75" s="5" t="s">
        <v>122</v>
      </c>
      <c r="C75" s="5" t="s">
        <v>28</v>
      </c>
      <c r="D75" s="5" t="s">
        <v>29</v>
      </c>
      <c r="E75" s="5" t="s">
        <v>56</v>
      </c>
      <c r="F75" s="15">
        <v>30183</v>
      </c>
      <c r="G75" s="15">
        <v>9678.5400000000009</v>
      </c>
      <c r="H75" s="15">
        <v>0</v>
      </c>
      <c r="I75" s="17">
        <v>8240</v>
      </c>
    </row>
    <row r="76" spans="1:9" ht="73.5" x14ac:dyDescent="0.25">
      <c r="A76" s="5" t="s">
        <v>121</v>
      </c>
      <c r="B76" s="5" t="s">
        <v>122</v>
      </c>
      <c r="C76" s="5" t="s">
        <v>28</v>
      </c>
      <c r="D76" s="5" t="s">
        <v>29</v>
      </c>
      <c r="E76" s="5" t="s">
        <v>101</v>
      </c>
      <c r="F76" s="15">
        <v>11482278</v>
      </c>
      <c r="G76" s="15">
        <v>3411950.37</v>
      </c>
      <c r="H76" s="15">
        <v>0</v>
      </c>
      <c r="I76" s="17">
        <v>8240</v>
      </c>
    </row>
    <row r="77" spans="1:9" ht="73.5" x14ac:dyDescent="0.25">
      <c r="A77" s="5" t="s">
        <v>121</v>
      </c>
      <c r="B77" s="5" t="s">
        <v>122</v>
      </c>
      <c r="C77" s="5" t="s">
        <v>28</v>
      </c>
      <c r="D77" s="5" t="s">
        <v>29</v>
      </c>
      <c r="E77" s="5" t="s">
        <v>136</v>
      </c>
      <c r="F77" s="15">
        <v>3451.26</v>
      </c>
      <c r="G77" s="15">
        <v>1115.53</v>
      </c>
      <c r="H77" s="15">
        <v>0</v>
      </c>
      <c r="I77" s="17">
        <v>8240</v>
      </c>
    </row>
    <row r="78" spans="1:9" ht="73.5" x14ac:dyDescent="0.25">
      <c r="A78" s="5" t="s">
        <v>121</v>
      </c>
      <c r="B78" s="5" t="s">
        <v>122</v>
      </c>
      <c r="C78" s="5" t="s">
        <v>20</v>
      </c>
      <c r="D78" s="5" t="s">
        <v>21</v>
      </c>
      <c r="E78" s="5" t="s">
        <v>75</v>
      </c>
      <c r="F78" s="15">
        <v>11694</v>
      </c>
      <c r="G78" s="15">
        <v>4454.3500000000004</v>
      </c>
      <c r="H78" s="15">
        <v>0</v>
      </c>
      <c r="I78" s="17">
        <v>8240</v>
      </c>
    </row>
    <row r="79" spans="1:9" ht="73.5" x14ac:dyDescent="0.25">
      <c r="A79" s="5" t="s">
        <v>121</v>
      </c>
      <c r="B79" s="5" t="s">
        <v>122</v>
      </c>
      <c r="C79" s="5" t="s">
        <v>137</v>
      </c>
      <c r="D79" s="5" t="s">
        <v>138</v>
      </c>
      <c r="E79" s="5" t="s">
        <v>75</v>
      </c>
      <c r="F79" s="15">
        <v>0</v>
      </c>
      <c r="G79" s="15">
        <v>1841.59</v>
      </c>
      <c r="H79" s="15">
        <v>0</v>
      </c>
      <c r="I79" s="17">
        <v>8240</v>
      </c>
    </row>
    <row r="80" spans="1:9" ht="73.5" x14ac:dyDescent="0.25">
      <c r="A80" s="5" t="s">
        <v>121</v>
      </c>
      <c r="B80" s="5" t="s">
        <v>122</v>
      </c>
      <c r="C80" s="5" t="s">
        <v>139</v>
      </c>
      <c r="D80" s="5" t="s">
        <v>140</v>
      </c>
      <c r="E80" s="5" t="s">
        <v>75</v>
      </c>
      <c r="F80" s="15">
        <v>0</v>
      </c>
      <c r="G80" s="15">
        <v>324.98</v>
      </c>
      <c r="H80" s="15">
        <v>0</v>
      </c>
      <c r="I80" s="17">
        <v>8240</v>
      </c>
    </row>
    <row r="81" spans="1:9" ht="73.5" x14ac:dyDescent="0.25">
      <c r="A81" s="5" t="s">
        <v>121</v>
      </c>
      <c r="B81" s="5" t="s">
        <v>122</v>
      </c>
      <c r="C81" s="5" t="s">
        <v>45</v>
      </c>
      <c r="D81" s="5" t="s">
        <v>46</v>
      </c>
      <c r="E81" s="5" t="s">
        <v>75</v>
      </c>
      <c r="F81" s="15">
        <v>766202.57</v>
      </c>
      <c r="G81" s="15">
        <v>740956.79</v>
      </c>
      <c r="H81" s="15">
        <v>82703.600000000006</v>
      </c>
      <c r="I81" s="17">
        <v>8240</v>
      </c>
    </row>
    <row r="82" spans="1:9" ht="73.5" x14ac:dyDescent="0.25">
      <c r="A82" s="5" t="s">
        <v>121</v>
      </c>
      <c r="B82" s="5" t="s">
        <v>122</v>
      </c>
      <c r="C82" s="5" t="s">
        <v>28</v>
      </c>
      <c r="D82" s="5" t="s">
        <v>29</v>
      </c>
      <c r="E82" s="5" t="s">
        <v>141</v>
      </c>
      <c r="F82" s="15">
        <v>15027</v>
      </c>
      <c r="G82" s="15">
        <v>4824.93</v>
      </c>
      <c r="H82" s="15">
        <v>0</v>
      </c>
      <c r="I82" s="17">
        <v>8240</v>
      </c>
    </row>
    <row r="83" spans="1:9" ht="73.5" x14ac:dyDescent="0.25">
      <c r="A83" s="5" t="s">
        <v>121</v>
      </c>
      <c r="B83" s="5" t="s">
        <v>122</v>
      </c>
      <c r="C83" s="5" t="s">
        <v>142</v>
      </c>
      <c r="D83" s="5" t="s">
        <v>143</v>
      </c>
      <c r="E83" s="5" t="s">
        <v>75</v>
      </c>
      <c r="F83" s="15">
        <v>33447</v>
      </c>
      <c r="G83" s="15">
        <v>7651.07</v>
      </c>
      <c r="H83" s="15">
        <v>0</v>
      </c>
      <c r="I83" s="17">
        <v>8240</v>
      </c>
    </row>
    <row r="84" spans="1:9" ht="73.5" x14ac:dyDescent="0.25">
      <c r="A84" s="5" t="s">
        <v>121</v>
      </c>
      <c r="B84" s="5" t="s">
        <v>122</v>
      </c>
      <c r="C84" s="5" t="s">
        <v>28</v>
      </c>
      <c r="D84" s="5" t="s">
        <v>29</v>
      </c>
      <c r="E84" s="5" t="s">
        <v>144</v>
      </c>
      <c r="F84" s="15">
        <v>7284</v>
      </c>
      <c r="G84" s="15">
        <v>2354.0500000000002</v>
      </c>
      <c r="H84" s="15">
        <v>0</v>
      </c>
      <c r="I84" s="17">
        <v>8240</v>
      </c>
    </row>
    <row r="85" spans="1:9" ht="73.5" x14ac:dyDescent="0.25">
      <c r="A85" s="5" t="s">
        <v>121</v>
      </c>
      <c r="B85" s="5" t="s">
        <v>122</v>
      </c>
      <c r="C85" s="5" t="s">
        <v>28</v>
      </c>
      <c r="D85" s="5" t="s">
        <v>29</v>
      </c>
      <c r="E85" s="5" t="s">
        <v>145</v>
      </c>
      <c r="F85" s="15">
        <v>7527</v>
      </c>
      <c r="G85" s="15">
        <v>2416.56</v>
      </c>
      <c r="H85" s="15">
        <v>0</v>
      </c>
      <c r="I85" s="17">
        <v>8240</v>
      </c>
    </row>
    <row r="86" spans="1:9" ht="136.5" x14ac:dyDescent="0.25">
      <c r="A86" s="5" t="s">
        <v>121</v>
      </c>
      <c r="B86" s="5" t="s">
        <v>122</v>
      </c>
      <c r="C86" s="5" t="s">
        <v>15</v>
      </c>
      <c r="D86" s="5" t="s">
        <v>16</v>
      </c>
      <c r="E86" s="5" t="s">
        <v>75</v>
      </c>
      <c r="F86" s="15">
        <v>513489.73</v>
      </c>
      <c r="G86" s="15">
        <v>202640.43</v>
      </c>
      <c r="H86" s="15">
        <v>0</v>
      </c>
      <c r="I86" s="17">
        <v>8240</v>
      </c>
    </row>
    <row r="87" spans="1:9" ht="94.5" x14ac:dyDescent="0.25">
      <c r="A87" s="5" t="s">
        <v>121</v>
      </c>
      <c r="B87" s="5" t="s">
        <v>122</v>
      </c>
      <c r="C87" s="5" t="s">
        <v>10</v>
      </c>
      <c r="D87" s="5" t="s">
        <v>11</v>
      </c>
      <c r="E87" s="5" t="s">
        <v>75</v>
      </c>
      <c r="F87" s="15">
        <v>280299.12</v>
      </c>
      <c r="G87" s="15">
        <v>102240.68</v>
      </c>
      <c r="H87" s="15">
        <v>0</v>
      </c>
      <c r="I87" s="17">
        <v>8240</v>
      </c>
    </row>
    <row r="88" spans="1:9" ht="126" x14ac:dyDescent="0.25">
      <c r="A88" s="5" t="s">
        <v>121</v>
      </c>
      <c r="B88" s="5" t="s">
        <v>122</v>
      </c>
      <c r="C88" s="5" t="s">
        <v>13</v>
      </c>
      <c r="D88" s="5" t="s">
        <v>14</v>
      </c>
      <c r="E88" s="5" t="s">
        <v>75</v>
      </c>
      <c r="F88" s="15">
        <v>1124416.43</v>
      </c>
      <c r="G88" s="15">
        <v>614391.84</v>
      </c>
      <c r="H88" s="15">
        <v>0</v>
      </c>
      <c r="I88" s="17">
        <v>8240</v>
      </c>
    </row>
    <row r="89" spans="1:9" ht="73.5" x14ac:dyDescent="0.25">
      <c r="A89" s="5" t="s">
        <v>121</v>
      </c>
      <c r="B89" s="5" t="s">
        <v>122</v>
      </c>
      <c r="C89" s="5" t="s">
        <v>28</v>
      </c>
      <c r="D89" s="5" t="s">
        <v>29</v>
      </c>
      <c r="E89" s="5" t="s">
        <v>146</v>
      </c>
      <c r="F89" s="15">
        <v>458</v>
      </c>
      <c r="G89" s="15">
        <v>115.19</v>
      </c>
      <c r="H89" s="15">
        <v>0</v>
      </c>
      <c r="I89" s="17">
        <v>8240</v>
      </c>
    </row>
    <row r="90" spans="1:9" ht="105" x14ac:dyDescent="0.25">
      <c r="A90" s="5" t="s">
        <v>121</v>
      </c>
      <c r="B90" s="5" t="s">
        <v>122</v>
      </c>
      <c r="C90" s="5" t="s">
        <v>134</v>
      </c>
      <c r="D90" s="5" t="s">
        <v>135</v>
      </c>
      <c r="E90" s="5" t="s">
        <v>75</v>
      </c>
      <c r="F90" s="15">
        <v>6338.45</v>
      </c>
      <c r="G90" s="15">
        <v>0</v>
      </c>
      <c r="H90" s="15">
        <v>0</v>
      </c>
      <c r="I90" s="17">
        <v>8240</v>
      </c>
    </row>
    <row r="91" spans="1:9" ht="136.5" x14ac:dyDescent="0.25">
      <c r="A91" s="5" t="s">
        <v>177</v>
      </c>
      <c r="B91" s="5" t="s">
        <v>178</v>
      </c>
      <c r="C91" s="5" t="s">
        <v>32</v>
      </c>
      <c r="D91" s="5" t="s">
        <v>33</v>
      </c>
      <c r="E91" s="5" t="s">
        <v>75</v>
      </c>
      <c r="F91" s="15">
        <v>0</v>
      </c>
      <c r="G91" s="15">
        <v>241.62</v>
      </c>
      <c r="H91" s="15">
        <v>0</v>
      </c>
      <c r="I91" s="17">
        <v>1937</v>
      </c>
    </row>
    <row r="92" spans="1:9" ht="136.5" x14ac:dyDescent="0.25">
      <c r="A92" s="5" t="s">
        <v>97</v>
      </c>
      <c r="B92" s="5" t="s">
        <v>98</v>
      </c>
      <c r="C92" s="5" t="s">
        <v>32</v>
      </c>
      <c r="D92" s="5" t="s">
        <v>33</v>
      </c>
      <c r="E92" s="5" t="s">
        <v>75</v>
      </c>
      <c r="F92" s="15">
        <v>0</v>
      </c>
      <c r="G92" s="15">
        <v>622.91999999999996</v>
      </c>
      <c r="H92" s="15">
        <v>0</v>
      </c>
      <c r="I92" s="17">
        <v>924</v>
      </c>
    </row>
    <row r="93" spans="1:9" ht="94.5" x14ac:dyDescent="0.25">
      <c r="A93" s="5" t="s">
        <v>97</v>
      </c>
      <c r="B93" s="5" t="s">
        <v>98</v>
      </c>
      <c r="C93" s="5" t="s">
        <v>10</v>
      </c>
      <c r="D93" s="5" t="s">
        <v>11</v>
      </c>
      <c r="E93" s="5" t="s">
        <v>75</v>
      </c>
      <c r="F93" s="15">
        <v>0</v>
      </c>
      <c r="G93" s="15">
        <v>520.16</v>
      </c>
      <c r="H93" s="15">
        <v>0</v>
      </c>
      <c r="I93" s="17">
        <v>924</v>
      </c>
    </row>
    <row r="94" spans="1:9" ht="126" x14ac:dyDescent="0.25">
      <c r="A94" s="5" t="s">
        <v>97</v>
      </c>
      <c r="B94" s="5" t="s">
        <v>98</v>
      </c>
      <c r="C94" s="5" t="s">
        <v>13</v>
      </c>
      <c r="D94" s="5" t="s">
        <v>14</v>
      </c>
      <c r="E94" s="5" t="s">
        <v>75</v>
      </c>
      <c r="F94" s="15">
        <v>0</v>
      </c>
      <c r="G94" s="15">
        <v>1716.19</v>
      </c>
      <c r="H94" s="15">
        <v>0</v>
      </c>
      <c r="I94" s="17">
        <v>924</v>
      </c>
    </row>
    <row r="95" spans="1:9" ht="136.5" x14ac:dyDescent="0.25">
      <c r="A95" s="5" t="s">
        <v>97</v>
      </c>
      <c r="B95" s="5" t="s">
        <v>98</v>
      </c>
      <c r="C95" s="5" t="s">
        <v>15</v>
      </c>
      <c r="D95" s="5" t="s">
        <v>16</v>
      </c>
      <c r="E95" s="5" t="s">
        <v>75</v>
      </c>
      <c r="F95" s="15">
        <v>0</v>
      </c>
      <c r="G95" s="15">
        <v>82.7</v>
      </c>
      <c r="H95" s="15">
        <v>0</v>
      </c>
      <c r="I95" s="17">
        <v>924</v>
      </c>
    </row>
    <row r="96" spans="1:9" ht="126" x14ac:dyDescent="0.25">
      <c r="A96" s="5" t="s">
        <v>147</v>
      </c>
      <c r="B96" s="5" t="s">
        <v>148</v>
      </c>
      <c r="C96" s="5" t="s">
        <v>13</v>
      </c>
      <c r="D96" s="5" t="s">
        <v>14</v>
      </c>
      <c r="E96" s="5" t="s">
        <v>75</v>
      </c>
      <c r="F96" s="15">
        <v>0</v>
      </c>
      <c r="G96" s="15">
        <v>2208.84</v>
      </c>
      <c r="H96" s="15">
        <v>0</v>
      </c>
      <c r="I96" s="17">
        <v>903</v>
      </c>
    </row>
    <row r="97" spans="1:9" ht="136.5" x14ac:dyDescent="0.25">
      <c r="A97" s="5" t="s">
        <v>147</v>
      </c>
      <c r="B97" s="5" t="s">
        <v>148</v>
      </c>
      <c r="C97" s="5" t="s">
        <v>15</v>
      </c>
      <c r="D97" s="5" t="s">
        <v>16</v>
      </c>
      <c r="E97" s="5" t="s">
        <v>75</v>
      </c>
      <c r="F97" s="15">
        <v>0</v>
      </c>
      <c r="G97" s="15">
        <v>584.66999999999996</v>
      </c>
      <c r="H97" s="15">
        <v>0</v>
      </c>
      <c r="I97" s="17">
        <v>903</v>
      </c>
    </row>
    <row r="98" spans="1:9" ht="136.5" x14ac:dyDescent="0.25">
      <c r="A98" s="5" t="s">
        <v>147</v>
      </c>
      <c r="B98" s="5" t="s">
        <v>148</v>
      </c>
      <c r="C98" s="5" t="s">
        <v>32</v>
      </c>
      <c r="D98" s="5" t="s">
        <v>33</v>
      </c>
      <c r="E98" s="5" t="s">
        <v>75</v>
      </c>
      <c r="F98" s="15">
        <v>0</v>
      </c>
      <c r="G98" s="15">
        <v>9.36</v>
      </c>
      <c r="H98" s="15">
        <v>0</v>
      </c>
      <c r="I98" s="17">
        <v>903</v>
      </c>
    </row>
    <row r="99" spans="1:9" ht="136.5" x14ac:dyDescent="0.25">
      <c r="A99" s="5" t="s">
        <v>171</v>
      </c>
      <c r="B99" s="5" t="s">
        <v>172</v>
      </c>
      <c r="C99" s="5" t="s">
        <v>15</v>
      </c>
      <c r="D99" s="5" t="s">
        <v>16</v>
      </c>
      <c r="E99" s="5" t="s">
        <v>75</v>
      </c>
      <c r="F99" s="15">
        <v>0</v>
      </c>
      <c r="G99" s="15">
        <v>16.14</v>
      </c>
      <c r="H99" s="15">
        <v>0</v>
      </c>
      <c r="I99" s="17">
        <v>903</v>
      </c>
    </row>
    <row r="100" spans="1:9" ht="115.5" x14ac:dyDescent="0.25">
      <c r="A100" s="5" t="s">
        <v>117</v>
      </c>
      <c r="B100" s="5" t="s">
        <v>118</v>
      </c>
      <c r="C100" s="5" t="s">
        <v>119</v>
      </c>
      <c r="D100" s="5" t="s">
        <v>120</v>
      </c>
      <c r="E100" s="5" t="s">
        <v>75</v>
      </c>
      <c r="F100" s="15">
        <v>0</v>
      </c>
      <c r="G100" s="15">
        <v>249.22</v>
      </c>
      <c r="H100" s="15">
        <v>0</v>
      </c>
      <c r="I100" s="17">
        <v>903</v>
      </c>
    </row>
    <row r="101" spans="1:9" ht="73.5" x14ac:dyDescent="0.25">
      <c r="A101" s="5" t="s">
        <v>82</v>
      </c>
      <c r="B101" s="5" t="s">
        <v>83</v>
      </c>
      <c r="C101" s="5" t="s">
        <v>81</v>
      </c>
      <c r="D101" s="5" t="s">
        <v>35</v>
      </c>
      <c r="E101" s="5" t="s">
        <v>84</v>
      </c>
      <c r="F101" s="15">
        <v>0</v>
      </c>
      <c r="G101" s="15">
        <v>15.49</v>
      </c>
      <c r="H101" s="15">
        <v>0</v>
      </c>
      <c r="I101" s="17">
        <v>901</v>
      </c>
    </row>
    <row r="102" spans="1:9" ht="94.5" x14ac:dyDescent="0.25">
      <c r="A102" s="5" t="s">
        <v>78</v>
      </c>
      <c r="B102" s="5" t="s">
        <v>79</v>
      </c>
      <c r="C102" s="5" t="s">
        <v>10</v>
      </c>
      <c r="D102" s="5" t="s">
        <v>11</v>
      </c>
      <c r="E102" s="5" t="s">
        <v>12</v>
      </c>
      <c r="F102" s="15">
        <v>0</v>
      </c>
      <c r="G102" s="15">
        <v>4664.1499999999996</v>
      </c>
      <c r="H102" s="15">
        <v>0</v>
      </c>
      <c r="I102" s="17">
        <v>901</v>
      </c>
    </row>
    <row r="103" spans="1:9" ht="136.5" x14ac:dyDescent="0.25">
      <c r="A103" s="5" t="s">
        <v>78</v>
      </c>
      <c r="B103" s="5" t="s">
        <v>79</v>
      </c>
      <c r="C103" s="5" t="s">
        <v>15</v>
      </c>
      <c r="D103" s="5" t="s">
        <v>16</v>
      </c>
      <c r="E103" s="5" t="s">
        <v>12</v>
      </c>
      <c r="F103" s="15">
        <v>0</v>
      </c>
      <c r="G103" s="15">
        <v>17166.990000000002</v>
      </c>
      <c r="H103" s="15">
        <v>0</v>
      </c>
      <c r="I103" s="17">
        <v>901</v>
      </c>
    </row>
    <row r="104" spans="1:9" ht="126" x14ac:dyDescent="0.25">
      <c r="A104" s="5" t="s">
        <v>78</v>
      </c>
      <c r="B104" s="5" t="s">
        <v>79</v>
      </c>
      <c r="C104" s="5" t="s">
        <v>13</v>
      </c>
      <c r="D104" s="5" t="s">
        <v>14</v>
      </c>
      <c r="E104" s="5" t="s">
        <v>12</v>
      </c>
      <c r="F104" s="15">
        <v>0</v>
      </c>
      <c r="G104" s="15">
        <v>102942.13</v>
      </c>
      <c r="H104" s="15">
        <v>0</v>
      </c>
      <c r="I104" s="17">
        <v>901</v>
      </c>
    </row>
    <row r="105" spans="1:9" ht="73.5" x14ac:dyDescent="0.25">
      <c r="A105" s="5" t="s">
        <v>78</v>
      </c>
      <c r="B105" s="5" t="s">
        <v>79</v>
      </c>
      <c r="C105" s="5" t="s">
        <v>80</v>
      </c>
      <c r="D105" s="5" t="s">
        <v>35</v>
      </c>
      <c r="E105" s="5" t="s">
        <v>12</v>
      </c>
      <c r="F105" s="15">
        <v>0</v>
      </c>
      <c r="G105" s="15">
        <v>255.49</v>
      </c>
      <c r="H105" s="15">
        <v>0</v>
      </c>
      <c r="I105" s="17">
        <v>901</v>
      </c>
    </row>
    <row r="106" spans="1:9" ht="73.5" x14ac:dyDescent="0.25">
      <c r="A106" s="5" t="s">
        <v>78</v>
      </c>
      <c r="B106" s="5" t="s">
        <v>79</v>
      </c>
      <c r="C106" s="5" t="s">
        <v>28</v>
      </c>
      <c r="D106" s="5" t="s">
        <v>29</v>
      </c>
      <c r="E106" s="5" t="s">
        <v>12</v>
      </c>
      <c r="F106" s="15">
        <v>0</v>
      </c>
      <c r="G106" s="15">
        <v>319.31</v>
      </c>
      <c r="H106" s="15">
        <v>0</v>
      </c>
      <c r="I106" s="17">
        <v>901</v>
      </c>
    </row>
    <row r="107" spans="1:9" ht="73.5" x14ac:dyDescent="0.25">
      <c r="A107" s="5" t="s">
        <v>78</v>
      </c>
      <c r="B107" s="5" t="s">
        <v>79</v>
      </c>
      <c r="C107" s="5" t="s">
        <v>67</v>
      </c>
      <c r="D107" s="5" t="s">
        <v>68</v>
      </c>
      <c r="E107" s="5" t="s">
        <v>12</v>
      </c>
      <c r="F107" s="15">
        <v>0</v>
      </c>
      <c r="G107" s="15">
        <v>3.69</v>
      </c>
      <c r="H107" s="15">
        <v>0</v>
      </c>
      <c r="I107" s="17">
        <v>901</v>
      </c>
    </row>
    <row r="108" spans="1:9" ht="73.5" x14ac:dyDescent="0.25">
      <c r="A108" s="5" t="s">
        <v>78</v>
      </c>
      <c r="B108" s="5" t="s">
        <v>79</v>
      </c>
      <c r="C108" s="5" t="s">
        <v>81</v>
      </c>
      <c r="D108" s="5" t="s">
        <v>35</v>
      </c>
      <c r="E108" s="5" t="s">
        <v>12</v>
      </c>
      <c r="F108" s="15">
        <v>0</v>
      </c>
      <c r="G108" s="15">
        <v>353.47</v>
      </c>
      <c r="H108" s="15">
        <v>0</v>
      </c>
      <c r="I108" s="17">
        <v>901</v>
      </c>
    </row>
    <row r="109" spans="1:9" ht="73.5" x14ac:dyDescent="0.25">
      <c r="A109" s="5" t="s">
        <v>78</v>
      </c>
      <c r="B109" s="5" t="s">
        <v>79</v>
      </c>
      <c r="C109" s="5" t="s">
        <v>34</v>
      </c>
      <c r="D109" s="5" t="s">
        <v>35</v>
      </c>
      <c r="E109" s="5" t="s">
        <v>12</v>
      </c>
      <c r="F109" s="15">
        <v>0</v>
      </c>
      <c r="G109" s="15">
        <v>810.39</v>
      </c>
      <c r="H109" s="15">
        <v>0</v>
      </c>
      <c r="I109" s="17">
        <v>901</v>
      </c>
    </row>
    <row r="110" spans="1:9" ht="73.5" x14ac:dyDescent="0.25">
      <c r="A110" s="5" t="s">
        <v>155</v>
      </c>
      <c r="B110" s="5" t="s">
        <v>156</v>
      </c>
      <c r="C110" s="5" t="s">
        <v>80</v>
      </c>
      <c r="D110" s="5" t="s">
        <v>35</v>
      </c>
      <c r="E110" s="5" t="s">
        <v>101</v>
      </c>
      <c r="F110" s="15">
        <v>0</v>
      </c>
      <c r="G110" s="15">
        <v>258.48</v>
      </c>
      <c r="H110" s="15">
        <v>0</v>
      </c>
      <c r="I110" s="17">
        <v>901</v>
      </c>
    </row>
    <row r="111" spans="1:9" ht="105" x14ac:dyDescent="0.25">
      <c r="A111" s="5" t="s">
        <v>155</v>
      </c>
      <c r="B111" s="5" t="s">
        <v>156</v>
      </c>
      <c r="C111" s="5" t="s">
        <v>134</v>
      </c>
      <c r="D111" s="5" t="s">
        <v>135</v>
      </c>
      <c r="E111" s="5" t="s">
        <v>75</v>
      </c>
      <c r="F111" s="15">
        <v>261</v>
      </c>
      <c r="G111" s="15">
        <v>0</v>
      </c>
      <c r="H111" s="15">
        <v>0</v>
      </c>
      <c r="I111" s="17">
        <v>901</v>
      </c>
    </row>
    <row r="112" spans="1:9" ht="73.5" x14ac:dyDescent="0.25">
      <c r="A112" s="5" t="s">
        <v>40</v>
      </c>
      <c r="B112" s="5" t="s">
        <v>41</v>
      </c>
      <c r="C112" s="5" t="s">
        <v>34</v>
      </c>
      <c r="D112" s="5" t="s">
        <v>35</v>
      </c>
      <c r="E112" s="5" t="s">
        <v>42</v>
      </c>
      <c r="F112" s="15">
        <v>0</v>
      </c>
      <c r="G112" s="15">
        <v>1286.6600000000001</v>
      </c>
      <c r="H112" s="15">
        <v>0</v>
      </c>
      <c r="I112" s="17">
        <v>901</v>
      </c>
    </row>
    <row r="113" spans="1:9" ht="105" x14ac:dyDescent="0.25">
      <c r="A113" s="5" t="s">
        <v>229</v>
      </c>
      <c r="B113" s="5" t="s">
        <v>230</v>
      </c>
      <c r="C113" s="5" t="s">
        <v>134</v>
      </c>
      <c r="D113" s="5" t="s">
        <v>135</v>
      </c>
      <c r="E113" s="5" t="s">
        <v>75</v>
      </c>
      <c r="F113" s="15">
        <v>3000</v>
      </c>
      <c r="G113" s="15">
        <v>0</v>
      </c>
      <c r="H113" s="15">
        <v>0</v>
      </c>
      <c r="I113" s="17">
        <v>901</v>
      </c>
    </row>
    <row r="114" spans="1:9" ht="73.5" x14ac:dyDescent="0.25">
      <c r="A114" s="5" t="s">
        <v>110</v>
      </c>
      <c r="B114" s="5" t="s">
        <v>111</v>
      </c>
      <c r="C114" s="5" t="s">
        <v>80</v>
      </c>
      <c r="D114" s="5" t="s">
        <v>35</v>
      </c>
      <c r="E114" s="5" t="s">
        <v>19</v>
      </c>
      <c r="F114" s="15">
        <v>0</v>
      </c>
      <c r="G114" s="15">
        <v>43.82</v>
      </c>
      <c r="H114" s="15">
        <v>0</v>
      </c>
      <c r="I114" s="17">
        <v>901</v>
      </c>
    </row>
    <row r="115" spans="1:9" ht="136.5" x14ac:dyDescent="0.25">
      <c r="A115" s="5" t="s">
        <v>110</v>
      </c>
      <c r="B115" s="5" t="s">
        <v>111</v>
      </c>
      <c r="C115" s="5" t="s">
        <v>15</v>
      </c>
      <c r="D115" s="5" t="s">
        <v>16</v>
      </c>
      <c r="E115" s="5" t="s">
        <v>19</v>
      </c>
      <c r="F115" s="15">
        <v>0</v>
      </c>
      <c r="G115" s="15">
        <v>4093.98</v>
      </c>
      <c r="H115" s="15">
        <v>0</v>
      </c>
      <c r="I115" s="17">
        <v>901</v>
      </c>
    </row>
    <row r="116" spans="1:9" ht="126" x14ac:dyDescent="0.25">
      <c r="A116" s="5" t="s">
        <v>110</v>
      </c>
      <c r="B116" s="5" t="s">
        <v>111</v>
      </c>
      <c r="C116" s="5" t="s">
        <v>13</v>
      </c>
      <c r="D116" s="5" t="s">
        <v>14</v>
      </c>
      <c r="E116" s="5" t="s">
        <v>19</v>
      </c>
      <c r="F116" s="15">
        <v>0</v>
      </c>
      <c r="G116" s="15">
        <v>55753.33</v>
      </c>
      <c r="H116" s="15">
        <v>0</v>
      </c>
      <c r="I116" s="17">
        <v>901</v>
      </c>
    </row>
    <row r="117" spans="1:9" ht="73.5" x14ac:dyDescent="0.25">
      <c r="A117" s="5" t="s">
        <v>110</v>
      </c>
      <c r="B117" s="5" t="s">
        <v>111</v>
      </c>
      <c r="C117" s="5" t="s">
        <v>112</v>
      </c>
      <c r="D117" s="5" t="s">
        <v>35</v>
      </c>
      <c r="E117" s="5" t="s">
        <v>19</v>
      </c>
      <c r="F117" s="15">
        <v>0</v>
      </c>
      <c r="G117" s="15">
        <v>144.66</v>
      </c>
      <c r="H117" s="15">
        <v>0</v>
      </c>
      <c r="I117" s="17">
        <v>901</v>
      </c>
    </row>
    <row r="118" spans="1:9" ht="94.5" x14ac:dyDescent="0.25">
      <c r="A118" s="5" t="s">
        <v>110</v>
      </c>
      <c r="B118" s="5" t="s">
        <v>111</v>
      </c>
      <c r="C118" s="5" t="s">
        <v>10</v>
      </c>
      <c r="D118" s="5" t="s">
        <v>11</v>
      </c>
      <c r="E118" s="5" t="s">
        <v>19</v>
      </c>
      <c r="F118" s="15">
        <v>0</v>
      </c>
      <c r="G118" s="15">
        <v>2291.86</v>
      </c>
      <c r="H118" s="15">
        <v>0</v>
      </c>
      <c r="I118" s="17">
        <v>901</v>
      </c>
    </row>
    <row r="119" spans="1:9" ht="136.5" x14ac:dyDescent="0.25">
      <c r="A119" s="5" t="s">
        <v>36</v>
      </c>
      <c r="B119" s="5" t="s">
        <v>37</v>
      </c>
      <c r="C119" s="5" t="s">
        <v>15</v>
      </c>
      <c r="D119" s="5" t="s">
        <v>16</v>
      </c>
      <c r="E119" s="5" t="s">
        <v>38</v>
      </c>
      <c r="F119" s="15">
        <v>0</v>
      </c>
      <c r="G119" s="15">
        <v>15816.29</v>
      </c>
      <c r="H119" s="15">
        <v>0</v>
      </c>
      <c r="I119" s="17">
        <v>901</v>
      </c>
    </row>
    <row r="120" spans="1:9" ht="94.5" x14ac:dyDescent="0.25">
      <c r="A120" s="5" t="s">
        <v>36</v>
      </c>
      <c r="B120" s="5" t="s">
        <v>37</v>
      </c>
      <c r="C120" s="5" t="s">
        <v>10</v>
      </c>
      <c r="D120" s="5" t="s">
        <v>11</v>
      </c>
      <c r="E120" s="5" t="s">
        <v>38</v>
      </c>
      <c r="F120" s="15">
        <v>0</v>
      </c>
      <c r="G120" s="15">
        <v>8753.32</v>
      </c>
      <c r="H120" s="15">
        <v>0</v>
      </c>
      <c r="I120" s="17">
        <v>901</v>
      </c>
    </row>
    <row r="121" spans="1:9" ht="126" x14ac:dyDescent="0.25">
      <c r="A121" s="5" t="s">
        <v>36</v>
      </c>
      <c r="B121" s="5" t="s">
        <v>37</v>
      </c>
      <c r="C121" s="5" t="s">
        <v>13</v>
      </c>
      <c r="D121" s="5" t="s">
        <v>14</v>
      </c>
      <c r="E121" s="5" t="s">
        <v>38</v>
      </c>
      <c r="F121" s="15">
        <v>0</v>
      </c>
      <c r="G121" s="15">
        <v>67967.460000000006</v>
      </c>
      <c r="H121" s="15">
        <v>0</v>
      </c>
      <c r="I121" s="17">
        <v>901</v>
      </c>
    </row>
    <row r="122" spans="1:9" ht="73.5" x14ac:dyDescent="0.25">
      <c r="A122" s="5" t="s">
        <v>36</v>
      </c>
      <c r="B122" s="5" t="s">
        <v>37</v>
      </c>
      <c r="C122" s="5" t="s">
        <v>28</v>
      </c>
      <c r="D122" s="5" t="s">
        <v>29</v>
      </c>
      <c r="E122" s="5" t="s">
        <v>39</v>
      </c>
      <c r="F122" s="15">
        <v>0</v>
      </c>
      <c r="G122" s="15">
        <v>198.7</v>
      </c>
      <c r="H122" s="15">
        <v>0</v>
      </c>
      <c r="I122" s="17">
        <v>901</v>
      </c>
    </row>
    <row r="123" spans="1:9" ht="73.5" x14ac:dyDescent="0.25">
      <c r="A123" s="5" t="s">
        <v>36</v>
      </c>
      <c r="B123" s="5" t="s">
        <v>37</v>
      </c>
      <c r="C123" s="5" t="s">
        <v>80</v>
      </c>
      <c r="D123" s="5" t="s">
        <v>35</v>
      </c>
      <c r="E123" s="5" t="s">
        <v>38</v>
      </c>
      <c r="F123" s="15">
        <v>0</v>
      </c>
      <c r="G123" s="15">
        <v>177.38</v>
      </c>
      <c r="H123" s="15">
        <v>0</v>
      </c>
      <c r="I123" s="17">
        <v>901</v>
      </c>
    </row>
    <row r="124" spans="1:9" ht="115.5" x14ac:dyDescent="0.25">
      <c r="A124" s="5" t="s">
        <v>126</v>
      </c>
      <c r="B124" s="5" t="s">
        <v>127</v>
      </c>
      <c r="C124" s="5" t="s">
        <v>102</v>
      </c>
      <c r="D124" s="5" t="s">
        <v>103</v>
      </c>
      <c r="E124" s="5" t="s">
        <v>75</v>
      </c>
      <c r="F124" s="15">
        <v>0</v>
      </c>
      <c r="G124" s="15">
        <v>0</v>
      </c>
      <c r="H124" s="15">
        <v>239.2</v>
      </c>
      <c r="I124" s="17">
        <v>905</v>
      </c>
    </row>
    <row r="125" spans="1:9" ht="94.5" x14ac:dyDescent="0.25">
      <c r="A125" s="5" t="s">
        <v>189</v>
      </c>
      <c r="B125" s="5" t="s">
        <v>190</v>
      </c>
      <c r="C125" s="5" t="s">
        <v>10</v>
      </c>
      <c r="D125" s="5" t="s">
        <v>11</v>
      </c>
      <c r="E125" s="5" t="s">
        <v>75</v>
      </c>
      <c r="F125" s="15">
        <v>0.01</v>
      </c>
      <c r="G125" s="15">
        <v>0</v>
      </c>
      <c r="H125" s="15">
        <v>0</v>
      </c>
      <c r="I125" s="17">
        <v>902</v>
      </c>
    </row>
    <row r="126" spans="1:9" ht="84" x14ac:dyDescent="0.25">
      <c r="A126" s="5" t="s">
        <v>43</v>
      </c>
      <c r="B126" s="5" t="s">
        <v>44</v>
      </c>
      <c r="C126" s="5" t="s">
        <v>45</v>
      </c>
      <c r="D126" s="5" t="s">
        <v>46</v>
      </c>
      <c r="E126" s="5" t="s">
        <v>42</v>
      </c>
      <c r="F126" s="15">
        <v>0</v>
      </c>
      <c r="G126" s="15">
        <v>997.32</v>
      </c>
      <c r="H126" s="15">
        <v>2332.88</v>
      </c>
      <c r="I126" s="17">
        <v>904</v>
      </c>
    </row>
    <row r="127" spans="1:9" ht="136.5" x14ac:dyDescent="0.25">
      <c r="A127" s="5" t="s">
        <v>43</v>
      </c>
      <c r="B127" s="5" t="s">
        <v>44</v>
      </c>
      <c r="C127" s="5" t="s">
        <v>32</v>
      </c>
      <c r="D127" s="5" t="s">
        <v>33</v>
      </c>
      <c r="E127" s="5" t="s">
        <v>42</v>
      </c>
      <c r="F127" s="15">
        <v>0</v>
      </c>
      <c r="G127" s="15">
        <v>1162.8800000000001</v>
      </c>
      <c r="H127" s="15">
        <v>0</v>
      </c>
      <c r="I127" s="17">
        <v>904</v>
      </c>
    </row>
    <row r="128" spans="1:9" ht="94.5" x14ac:dyDescent="0.25">
      <c r="A128" s="5" t="s">
        <v>43</v>
      </c>
      <c r="B128" s="5" t="s">
        <v>44</v>
      </c>
      <c r="C128" s="5" t="s">
        <v>47</v>
      </c>
      <c r="D128" s="5" t="s">
        <v>48</v>
      </c>
      <c r="E128" s="5" t="s">
        <v>42</v>
      </c>
      <c r="F128" s="15">
        <v>0</v>
      </c>
      <c r="G128" s="15">
        <v>0</v>
      </c>
      <c r="H128" s="15">
        <v>625</v>
      </c>
      <c r="I128" s="17">
        <v>904</v>
      </c>
    </row>
    <row r="129" spans="1:9" ht="136.5" x14ac:dyDescent="0.25">
      <c r="A129" s="5" t="s">
        <v>205</v>
      </c>
      <c r="B129" s="5" t="s">
        <v>206</v>
      </c>
      <c r="C129" s="5" t="s">
        <v>15</v>
      </c>
      <c r="D129" s="5" t="s">
        <v>16</v>
      </c>
      <c r="E129" s="5" t="s">
        <v>75</v>
      </c>
      <c r="F129" s="15">
        <v>0</v>
      </c>
      <c r="G129" s="15">
        <v>206.6</v>
      </c>
      <c r="H129" s="15">
        <v>0</v>
      </c>
      <c r="I129" s="17">
        <v>904</v>
      </c>
    </row>
    <row r="130" spans="1:9" ht="94.5" x14ac:dyDescent="0.25">
      <c r="A130" s="5" t="s">
        <v>205</v>
      </c>
      <c r="B130" s="5" t="s">
        <v>206</v>
      </c>
      <c r="C130" s="5" t="s">
        <v>10</v>
      </c>
      <c r="D130" s="5" t="s">
        <v>11</v>
      </c>
      <c r="E130" s="5" t="s">
        <v>75</v>
      </c>
      <c r="F130" s="15">
        <v>0</v>
      </c>
      <c r="G130" s="15">
        <v>732.31</v>
      </c>
      <c r="H130" s="15">
        <v>0</v>
      </c>
      <c r="I130" s="17">
        <v>904</v>
      </c>
    </row>
    <row r="131" spans="1:9" ht="126" x14ac:dyDescent="0.25">
      <c r="A131" s="5" t="s">
        <v>205</v>
      </c>
      <c r="B131" s="5" t="s">
        <v>206</v>
      </c>
      <c r="C131" s="5" t="s">
        <v>13</v>
      </c>
      <c r="D131" s="5" t="s">
        <v>14</v>
      </c>
      <c r="E131" s="5" t="s">
        <v>75</v>
      </c>
      <c r="F131" s="15">
        <v>0</v>
      </c>
      <c r="G131" s="15">
        <v>4818.6400000000003</v>
      </c>
      <c r="H131" s="15">
        <v>0</v>
      </c>
      <c r="I131" s="17">
        <v>904</v>
      </c>
    </row>
    <row r="132" spans="1:9" ht="63" x14ac:dyDescent="0.25">
      <c r="A132" s="5" t="s">
        <v>205</v>
      </c>
      <c r="B132" s="5" t="s">
        <v>206</v>
      </c>
      <c r="C132" s="5" t="s">
        <v>139</v>
      </c>
      <c r="D132" s="5" t="s">
        <v>140</v>
      </c>
      <c r="E132" s="5" t="s">
        <v>75</v>
      </c>
      <c r="F132" s="15">
        <v>0</v>
      </c>
      <c r="G132" s="15">
        <v>2.62</v>
      </c>
      <c r="H132" s="15">
        <v>0</v>
      </c>
      <c r="I132" s="17">
        <v>904</v>
      </c>
    </row>
    <row r="133" spans="1:9" ht="63" x14ac:dyDescent="0.25">
      <c r="A133" s="5" t="s">
        <v>205</v>
      </c>
      <c r="B133" s="5" t="s">
        <v>206</v>
      </c>
      <c r="C133" s="5" t="s">
        <v>137</v>
      </c>
      <c r="D133" s="5" t="s">
        <v>138</v>
      </c>
      <c r="E133" s="5" t="s">
        <v>75</v>
      </c>
      <c r="F133" s="15">
        <v>0</v>
      </c>
      <c r="G133" s="15">
        <v>26.92</v>
      </c>
      <c r="H133" s="15">
        <v>0</v>
      </c>
      <c r="I133" s="17">
        <v>904</v>
      </c>
    </row>
    <row r="134" spans="1:9" ht="63" x14ac:dyDescent="0.25">
      <c r="A134" s="5" t="s">
        <v>205</v>
      </c>
      <c r="B134" s="5" t="s">
        <v>206</v>
      </c>
      <c r="C134" s="5" t="s">
        <v>45</v>
      </c>
      <c r="D134" s="5" t="s">
        <v>46</v>
      </c>
      <c r="E134" s="5" t="s">
        <v>75</v>
      </c>
      <c r="F134" s="15">
        <v>69476</v>
      </c>
      <c r="G134" s="15">
        <v>1342.57</v>
      </c>
      <c r="H134" s="15">
        <v>0</v>
      </c>
      <c r="I134" s="17">
        <v>904</v>
      </c>
    </row>
    <row r="135" spans="1:9" ht="136.5" x14ac:dyDescent="0.25">
      <c r="A135" s="5" t="s">
        <v>205</v>
      </c>
      <c r="B135" s="5" t="s">
        <v>206</v>
      </c>
      <c r="C135" s="5" t="s">
        <v>32</v>
      </c>
      <c r="D135" s="5" t="s">
        <v>33</v>
      </c>
      <c r="E135" s="5" t="s">
        <v>19</v>
      </c>
      <c r="F135" s="15">
        <v>0</v>
      </c>
      <c r="G135" s="15">
        <v>67.78</v>
      </c>
      <c r="H135" s="15">
        <v>0</v>
      </c>
      <c r="I135" s="17">
        <v>904</v>
      </c>
    </row>
    <row r="136" spans="1:9" ht="136.5" x14ac:dyDescent="0.25">
      <c r="A136" s="5" t="s">
        <v>205</v>
      </c>
      <c r="B136" s="5" t="s">
        <v>206</v>
      </c>
      <c r="C136" s="5" t="s">
        <v>32</v>
      </c>
      <c r="D136" s="5" t="s">
        <v>33</v>
      </c>
      <c r="E136" s="5" t="s">
        <v>12</v>
      </c>
      <c r="F136" s="15">
        <v>0</v>
      </c>
      <c r="G136" s="15">
        <v>1.75</v>
      </c>
      <c r="H136" s="15">
        <v>0</v>
      </c>
      <c r="I136" s="17">
        <v>904</v>
      </c>
    </row>
    <row r="137" spans="1:9" ht="136.5" x14ac:dyDescent="0.25">
      <c r="A137" s="5" t="s">
        <v>153</v>
      </c>
      <c r="B137" s="5" t="s">
        <v>154</v>
      </c>
      <c r="C137" s="5" t="s">
        <v>15</v>
      </c>
      <c r="D137" s="5" t="s">
        <v>16</v>
      </c>
      <c r="E137" s="5" t="s">
        <v>75</v>
      </c>
      <c r="F137" s="15">
        <v>0</v>
      </c>
      <c r="G137" s="15">
        <v>894.82</v>
      </c>
      <c r="H137" s="15">
        <v>0</v>
      </c>
      <c r="I137" s="17">
        <v>910</v>
      </c>
    </row>
    <row r="138" spans="1:9" ht="94.5" x14ac:dyDescent="0.25">
      <c r="A138" s="5" t="s">
        <v>153</v>
      </c>
      <c r="B138" s="5" t="s">
        <v>154</v>
      </c>
      <c r="C138" s="5" t="s">
        <v>10</v>
      </c>
      <c r="D138" s="5" t="s">
        <v>11</v>
      </c>
      <c r="E138" s="5" t="s">
        <v>75</v>
      </c>
      <c r="F138" s="15">
        <v>0</v>
      </c>
      <c r="G138" s="15">
        <v>16.97</v>
      </c>
      <c r="H138" s="15">
        <v>0</v>
      </c>
      <c r="I138" s="17">
        <v>910</v>
      </c>
    </row>
    <row r="139" spans="1:9" ht="136.5" x14ac:dyDescent="0.25">
      <c r="A139" s="5" t="s">
        <v>153</v>
      </c>
      <c r="B139" s="5" t="s">
        <v>154</v>
      </c>
      <c r="C139" s="5" t="s">
        <v>32</v>
      </c>
      <c r="D139" s="5" t="s">
        <v>33</v>
      </c>
      <c r="E139" s="5" t="s">
        <v>75</v>
      </c>
      <c r="F139" s="15">
        <v>0</v>
      </c>
      <c r="G139" s="15">
        <v>267.3</v>
      </c>
      <c r="H139" s="15">
        <v>0</v>
      </c>
      <c r="I139" s="17">
        <v>910</v>
      </c>
    </row>
    <row r="140" spans="1:9" ht="136.5" x14ac:dyDescent="0.25">
      <c r="A140" s="5" t="s">
        <v>124</v>
      </c>
      <c r="B140" s="5" t="s">
        <v>125</v>
      </c>
      <c r="C140" s="5" t="s">
        <v>15</v>
      </c>
      <c r="D140" s="5" t="s">
        <v>16</v>
      </c>
      <c r="E140" s="5" t="s">
        <v>75</v>
      </c>
      <c r="F140" s="15">
        <v>0</v>
      </c>
      <c r="G140" s="15">
        <v>0.12</v>
      </c>
      <c r="H140" s="15">
        <v>0</v>
      </c>
      <c r="I140" s="17">
        <v>903</v>
      </c>
    </row>
    <row r="141" spans="1:9" ht="94.5" x14ac:dyDescent="0.25">
      <c r="A141" s="5" t="s">
        <v>124</v>
      </c>
      <c r="B141" s="5" t="s">
        <v>125</v>
      </c>
      <c r="C141" s="5" t="s">
        <v>10</v>
      </c>
      <c r="D141" s="5" t="s">
        <v>11</v>
      </c>
      <c r="E141" s="5" t="s">
        <v>75</v>
      </c>
      <c r="F141" s="15">
        <v>0</v>
      </c>
      <c r="G141" s="15">
        <v>1089.1400000000001</v>
      </c>
      <c r="H141" s="15">
        <v>0</v>
      </c>
      <c r="I141" s="17">
        <v>903</v>
      </c>
    </row>
    <row r="142" spans="1:9" ht="126" x14ac:dyDescent="0.25">
      <c r="A142" s="5" t="s">
        <v>213</v>
      </c>
      <c r="B142" s="5" t="s">
        <v>214</v>
      </c>
      <c r="C142" s="5" t="s">
        <v>13</v>
      </c>
      <c r="D142" s="5" t="s">
        <v>14</v>
      </c>
      <c r="E142" s="5" t="s">
        <v>75</v>
      </c>
      <c r="F142" s="15">
        <v>0</v>
      </c>
      <c r="G142" s="15">
        <v>17.86</v>
      </c>
      <c r="H142" s="15">
        <v>0</v>
      </c>
      <c r="I142" s="17">
        <v>913</v>
      </c>
    </row>
    <row r="143" spans="1:9" ht="136.5" x14ac:dyDescent="0.25">
      <c r="A143" s="5" t="s">
        <v>213</v>
      </c>
      <c r="B143" s="5" t="s">
        <v>214</v>
      </c>
      <c r="C143" s="5" t="s">
        <v>15</v>
      </c>
      <c r="D143" s="5" t="s">
        <v>16</v>
      </c>
      <c r="E143" s="5" t="s">
        <v>75</v>
      </c>
      <c r="F143" s="15">
        <v>0</v>
      </c>
      <c r="G143" s="15">
        <v>1.04</v>
      </c>
      <c r="H143" s="15">
        <v>0</v>
      </c>
      <c r="I143" s="17">
        <v>913</v>
      </c>
    </row>
    <row r="144" spans="1:9" ht="84" x14ac:dyDescent="0.25">
      <c r="A144" s="5" t="s">
        <v>149</v>
      </c>
      <c r="B144" s="5" t="s">
        <v>150</v>
      </c>
      <c r="C144" s="5" t="s">
        <v>67</v>
      </c>
      <c r="D144" s="5" t="s">
        <v>68</v>
      </c>
      <c r="E144" s="5" t="s">
        <v>84</v>
      </c>
      <c r="F144" s="15">
        <v>0</v>
      </c>
      <c r="G144" s="15">
        <v>10.36</v>
      </c>
      <c r="H144" s="15">
        <v>0</v>
      </c>
      <c r="I144" s="17">
        <v>904</v>
      </c>
    </row>
    <row r="145" spans="1:9" ht="84" x14ac:dyDescent="0.25">
      <c r="A145" s="5" t="s">
        <v>149</v>
      </c>
      <c r="B145" s="5" t="s">
        <v>150</v>
      </c>
      <c r="C145" s="5" t="s">
        <v>139</v>
      </c>
      <c r="D145" s="5" t="s">
        <v>140</v>
      </c>
      <c r="E145" s="5" t="s">
        <v>84</v>
      </c>
      <c r="F145" s="15">
        <v>0</v>
      </c>
      <c r="G145" s="15">
        <v>20.53</v>
      </c>
      <c r="H145" s="15">
        <v>0</v>
      </c>
      <c r="I145" s="17">
        <v>904</v>
      </c>
    </row>
    <row r="146" spans="1:9" ht="84" x14ac:dyDescent="0.25">
      <c r="A146" s="5" t="s">
        <v>149</v>
      </c>
      <c r="B146" s="5" t="s">
        <v>150</v>
      </c>
      <c r="C146" s="5" t="s">
        <v>137</v>
      </c>
      <c r="D146" s="5" t="s">
        <v>138</v>
      </c>
      <c r="E146" s="5" t="s">
        <v>84</v>
      </c>
      <c r="F146" s="15">
        <v>142785</v>
      </c>
      <c r="G146" s="15">
        <v>103.85</v>
      </c>
      <c r="H146" s="15">
        <v>0</v>
      </c>
      <c r="I146" s="17">
        <v>904</v>
      </c>
    </row>
    <row r="147" spans="1:9" ht="126" x14ac:dyDescent="0.25">
      <c r="A147" s="5" t="s">
        <v>149</v>
      </c>
      <c r="B147" s="5" t="s">
        <v>150</v>
      </c>
      <c r="C147" s="5" t="s">
        <v>13</v>
      </c>
      <c r="D147" s="5" t="s">
        <v>14</v>
      </c>
      <c r="E147" s="5" t="s">
        <v>84</v>
      </c>
      <c r="F147" s="15">
        <v>0</v>
      </c>
      <c r="G147" s="15">
        <v>185.01</v>
      </c>
      <c r="H147" s="15">
        <v>0</v>
      </c>
      <c r="I147" s="17">
        <v>904</v>
      </c>
    </row>
    <row r="148" spans="1:9" ht="84" x14ac:dyDescent="0.25">
      <c r="A148" s="5" t="s">
        <v>149</v>
      </c>
      <c r="B148" s="5" t="s">
        <v>150</v>
      </c>
      <c r="C148" s="5" t="s">
        <v>45</v>
      </c>
      <c r="D148" s="5" t="s">
        <v>46</v>
      </c>
      <c r="E148" s="5" t="s">
        <v>84</v>
      </c>
      <c r="F148" s="15">
        <v>0</v>
      </c>
      <c r="G148" s="15">
        <v>92.5</v>
      </c>
      <c r="H148" s="15">
        <v>0</v>
      </c>
      <c r="I148" s="17">
        <v>904</v>
      </c>
    </row>
    <row r="149" spans="1:9" ht="94.5" x14ac:dyDescent="0.25">
      <c r="A149" s="5" t="s">
        <v>149</v>
      </c>
      <c r="B149" s="5" t="s">
        <v>150</v>
      </c>
      <c r="C149" s="5" t="s">
        <v>47</v>
      </c>
      <c r="D149" s="5" t="s">
        <v>48</v>
      </c>
      <c r="E149" s="5" t="s">
        <v>84</v>
      </c>
      <c r="F149" s="15">
        <v>0</v>
      </c>
      <c r="G149" s="15">
        <v>0</v>
      </c>
      <c r="H149" s="15">
        <v>1250</v>
      </c>
      <c r="I149" s="17">
        <v>904</v>
      </c>
    </row>
    <row r="150" spans="1:9" ht="126" x14ac:dyDescent="0.25">
      <c r="A150" s="5" t="s">
        <v>161</v>
      </c>
      <c r="B150" s="5" t="s">
        <v>162</v>
      </c>
      <c r="C150" s="5" t="s">
        <v>13</v>
      </c>
      <c r="D150" s="5" t="s">
        <v>14</v>
      </c>
      <c r="E150" s="5" t="s">
        <v>75</v>
      </c>
      <c r="F150" s="15">
        <v>0</v>
      </c>
      <c r="G150" s="15">
        <v>179.56</v>
      </c>
      <c r="H150" s="15">
        <v>0</v>
      </c>
      <c r="I150" s="17">
        <v>903</v>
      </c>
    </row>
    <row r="151" spans="1:9" ht="126" x14ac:dyDescent="0.25">
      <c r="A151" s="5" t="s">
        <v>186</v>
      </c>
      <c r="B151" s="5" t="s">
        <v>187</v>
      </c>
      <c r="C151" s="5" t="s">
        <v>13</v>
      </c>
      <c r="D151" s="5" t="s">
        <v>14</v>
      </c>
      <c r="E151" s="5" t="s">
        <v>188</v>
      </c>
      <c r="F151" s="15">
        <v>0</v>
      </c>
      <c r="G151" s="15">
        <v>2.3199999999999998</v>
      </c>
      <c r="H151" s="15">
        <v>0</v>
      </c>
      <c r="I151" s="17">
        <v>904</v>
      </c>
    </row>
    <row r="152" spans="1:9" ht="84" x14ac:dyDescent="0.25">
      <c r="A152" s="5" t="s">
        <v>186</v>
      </c>
      <c r="B152" s="5" t="s">
        <v>187</v>
      </c>
      <c r="C152" s="5" t="s">
        <v>139</v>
      </c>
      <c r="D152" s="5" t="s">
        <v>140</v>
      </c>
      <c r="E152" s="5" t="s">
        <v>188</v>
      </c>
      <c r="F152" s="15">
        <v>0</v>
      </c>
      <c r="G152" s="15">
        <v>0.02</v>
      </c>
      <c r="H152" s="15">
        <v>0</v>
      </c>
      <c r="I152" s="17">
        <v>904</v>
      </c>
    </row>
    <row r="153" spans="1:9" ht="84" x14ac:dyDescent="0.25">
      <c r="A153" s="5" t="s">
        <v>49</v>
      </c>
      <c r="B153" s="5" t="s">
        <v>50</v>
      </c>
      <c r="C153" s="5" t="s">
        <v>45</v>
      </c>
      <c r="D153" s="5" t="s">
        <v>46</v>
      </c>
      <c r="E153" s="5" t="s">
        <v>51</v>
      </c>
      <c r="F153" s="15">
        <v>1</v>
      </c>
      <c r="G153" s="15">
        <v>0</v>
      </c>
      <c r="H153" s="15">
        <v>0</v>
      </c>
      <c r="I153" s="17">
        <v>904</v>
      </c>
    </row>
    <row r="154" spans="1:9" ht="84" x14ac:dyDescent="0.25">
      <c r="A154" s="5" t="s">
        <v>76</v>
      </c>
      <c r="B154" s="5" t="s">
        <v>77</v>
      </c>
      <c r="C154" s="5" t="s">
        <v>20</v>
      </c>
      <c r="D154" s="5" t="s">
        <v>21</v>
      </c>
      <c r="E154" s="5" t="s">
        <v>75</v>
      </c>
      <c r="F154" s="15">
        <v>0</v>
      </c>
      <c r="G154" s="15">
        <v>18.510000000000002</v>
      </c>
      <c r="H154" s="15">
        <v>0</v>
      </c>
      <c r="I154" s="17">
        <v>928</v>
      </c>
    </row>
    <row r="155" spans="1:9" ht="136.5" x14ac:dyDescent="0.25">
      <c r="A155" s="5" t="s">
        <v>73</v>
      </c>
      <c r="B155" s="5" t="s">
        <v>74</v>
      </c>
      <c r="C155" s="5" t="s">
        <v>32</v>
      </c>
      <c r="D155" s="5" t="s">
        <v>33</v>
      </c>
      <c r="E155" s="5" t="s">
        <v>75</v>
      </c>
      <c r="F155" s="15">
        <v>0</v>
      </c>
      <c r="G155" s="15">
        <v>0</v>
      </c>
      <c r="H155" s="15">
        <v>2723.43</v>
      </c>
      <c r="I155" s="17">
        <v>90</v>
      </c>
    </row>
    <row r="156" spans="1:9" ht="126" x14ac:dyDescent="0.25">
      <c r="A156" s="5" t="s">
        <v>157</v>
      </c>
      <c r="B156" s="5" t="s">
        <v>158</v>
      </c>
      <c r="C156" s="5" t="s">
        <v>13</v>
      </c>
      <c r="D156" s="5" t="s">
        <v>14</v>
      </c>
      <c r="E156" s="5" t="s">
        <v>101</v>
      </c>
      <c r="F156" s="15">
        <v>0</v>
      </c>
      <c r="G156" s="15">
        <v>1348.19</v>
      </c>
      <c r="H156" s="15">
        <v>0</v>
      </c>
      <c r="I156" s="17">
        <v>903</v>
      </c>
    </row>
    <row r="157" spans="1:9" ht="73.5" x14ac:dyDescent="0.25">
      <c r="A157" s="5" t="s">
        <v>222</v>
      </c>
      <c r="B157" s="5" t="s">
        <v>223</v>
      </c>
      <c r="C157" s="5" t="s">
        <v>28</v>
      </c>
      <c r="D157" s="5" t="s">
        <v>29</v>
      </c>
      <c r="E157" s="5" t="s">
        <v>109</v>
      </c>
      <c r="F157" s="15">
        <v>0</v>
      </c>
      <c r="G157" s="15">
        <v>143.66999999999999</v>
      </c>
      <c r="H157" s="15">
        <v>0</v>
      </c>
      <c r="I157" s="17">
        <v>919</v>
      </c>
    </row>
    <row r="158" spans="1:9" ht="52.5" x14ac:dyDescent="0.25">
      <c r="A158" s="5" t="s">
        <v>184</v>
      </c>
      <c r="B158" s="5" t="s">
        <v>185</v>
      </c>
      <c r="C158" s="5" t="s">
        <v>20</v>
      </c>
      <c r="D158" s="5" t="s">
        <v>21</v>
      </c>
      <c r="E158" s="5" t="s">
        <v>75</v>
      </c>
      <c r="F158" s="15">
        <v>0</v>
      </c>
      <c r="G158" s="15">
        <v>449.23</v>
      </c>
      <c r="H158" s="15">
        <v>0</v>
      </c>
      <c r="I158" s="17">
        <v>919</v>
      </c>
    </row>
    <row r="159" spans="1:9" ht="73.5" x14ac:dyDescent="0.25">
      <c r="A159" s="5" t="s">
        <v>184</v>
      </c>
      <c r="B159" s="5" t="s">
        <v>185</v>
      </c>
      <c r="C159" s="5" t="s">
        <v>119</v>
      </c>
      <c r="D159" s="5" t="s">
        <v>120</v>
      </c>
      <c r="E159" s="5" t="s">
        <v>75</v>
      </c>
      <c r="F159" s="15">
        <v>0</v>
      </c>
      <c r="G159" s="15">
        <v>623.07000000000005</v>
      </c>
      <c r="H159" s="15">
        <v>0</v>
      </c>
      <c r="I159" s="17">
        <v>919</v>
      </c>
    </row>
    <row r="160" spans="1:9" ht="126" x14ac:dyDescent="0.25">
      <c r="A160" s="5" t="s">
        <v>184</v>
      </c>
      <c r="B160" s="5" t="s">
        <v>185</v>
      </c>
      <c r="C160" s="5" t="s">
        <v>13</v>
      </c>
      <c r="D160" s="5" t="s">
        <v>14</v>
      </c>
      <c r="E160" s="5" t="s">
        <v>75</v>
      </c>
      <c r="F160" s="15">
        <v>0</v>
      </c>
      <c r="G160" s="15">
        <v>1248.03</v>
      </c>
      <c r="H160" s="15">
        <v>0</v>
      </c>
      <c r="I160" s="17">
        <v>919</v>
      </c>
    </row>
    <row r="161" spans="1:9" ht="52.5" x14ac:dyDescent="0.25">
      <c r="A161" s="5" t="s">
        <v>184</v>
      </c>
      <c r="B161" s="5" t="s">
        <v>185</v>
      </c>
      <c r="C161" s="5" t="s">
        <v>142</v>
      </c>
      <c r="D161" s="5" t="s">
        <v>143</v>
      </c>
      <c r="E161" s="5" t="s">
        <v>75</v>
      </c>
      <c r="F161" s="15">
        <v>0</v>
      </c>
      <c r="G161" s="15">
        <v>925.16</v>
      </c>
      <c r="H161" s="15">
        <v>0</v>
      </c>
      <c r="I161" s="17">
        <v>919</v>
      </c>
    </row>
    <row r="162" spans="1:9" ht="94.5" x14ac:dyDescent="0.25">
      <c r="A162" s="5" t="s">
        <v>197</v>
      </c>
      <c r="B162" s="5" t="s">
        <v>198</v>
      </c>
      <c r="C162" s="5" t="s">
        <v>20</v>
      </c>
      <c r="D162" s="5" t="s">
        <v>21</v>
      </c>
      <c r="E162" s="5" t="s">
        <v>75</v>
      </c>
      <c r="F162" s="15">
        <v>0</v>
      </c>
      <c r="G162" s="15">
        <v>556.12</v>
      </c>
      <c r="H162" s="15">
        <v>0</v>
      </c>
      <c r="I162" s="17">
        <v>913</v>
      </c>
    </row>
    <row r="163" spans="1:9" ht="126" x14ac:dyDescent="0.25">
      <c r="A163" s="5" t="s">
        <v>217</v>
      </c>
      <c r="B163" s="5" t="s">
        <v>218</v>
      </c>
      <c r="C163" s="5" t="s">
        <v>13</v>
      </c>
      <c r="D163" s="5" t="s">
        <v>14</v>
      </c>
      <c r="E163" s="5" t="s">
        <v>24</v>
      </c>
      <c r="F163" s="15">
        <v>0</v>
      </c>
      <c r="G163" s="15">
        <v>0.01</v>
      </c>
      <c r="H163" s="15">
        <v>0</v>
      </c>
      <c r="I163" s="17">
        <v>919</v>
      </c>
    </row>
    <row r="164" spans="1:9" ht="73.5" x14ac:dyDescent="0.25">
      <c r="A164" s="5" t="s">
        <v>224</v>
      </c>
      <c r="B164" s="5" t="s">
        <v>225</v>
      </c>
      <c r="C164" s="5" t="s">
        <v>28</v>
      </c>
      <c r="D164" s="5" t="s">
        <v>29</v>
      </c>
      <c r="E164" s="5" t="s">
        <v>226</v>
      </c>
      <c r="F164" s="15">
        <v>0</v>
      </c>
      <c r="G164" s="15">
        <v>34.549999999999997</v>
      </c>
      <c r="H164" s="15">
        <v>0</v>
      </c>
      <c r="I164" s="17">
        <v>919</v>
      </c>
    </row>
    <row r="165" spans="1:9" ht="136.5" x14ac:dyDescent="0.25">
      <c r="A165" s="5" t="s">
        <v>219</v>
      </c>
      <c r="B165" s="5" t="s">
        <v>220</v>
      </c>
      <c r="C165" s="5" t="s">
        <v>15</v>
      </c>
      <c r="D165" s="5" t="s">
        <v>16</v>
      </c>
      <c r="E165" s="5" t="s">
        <v>101</v>
      </c>
      <c r="F165" s="15">
        <v>0</v>
      </c>
      <c r="G165" s="15">
        <v>609.37</v>
      </c>
      <c r="H165" s="15">
        <v>0</v>
      </c>
      <c r="I165" s="17">
        <v>928</v>
      </c>
    </row>
    <row r="166" spans="1:9" ht="73.5" x14ac:dyDescent="0.25">
      <c r="A166" s="5" t="s">
        <v>219</v>
      </c>
      <c r="B166" s="5" t="s">
        <v>220</v>
      </c>
      <c r="C166" s="5" t="s">
        <v>142</v>
      </c>
      <c r="D166" s="5" t="s">
        <v>143</v>
      </c>
      <c r="E166" s="5" t="s">
        <v>75</v>
      </c>
      <c r="F166" s="15">
        <v>0</v>
      </c>
      <c r="G166" s="15">
        <v>1258.3399999999999</v>
      </c>
      <c r="H166" s="15">
        <v>0</v>
      </c>
      <c r="I166" s="17">
        <v>928</v>
      </c>
    </row>
    <row r="167" spans="1:9" ht="73.5" x14ac:dyDescent="0.25">
      <c r="A167" s="5" t="s">
        <v>219</v>
      </c>
      <c r="B167" s="5" t="s">
        <v>220</v>
      </c>
      <c r="C167" s="5" t="s">
        <v>142</v>
      </c>
      <c r="D167" s="5" t="s">
        <v>143</v>
      </c>
      <c r="E167" s="5" t="s">
        <v>87</v>
      </c>
      <c r="F167" s="15">
        <v>0</v>
      </c>
      <c r="G167" s="15">
        <v>0.2</v>
      </c>
      <c r="H167" s="15">
        <v>0</v>
      </c>
      <c r="I167" s="17">
        <v>928</v>
      </c>
    </row>
    <row r="168" spans="1:9" ht="73.5" x14ac:dyDescent="0.25">
      <c r="A168" s="5" t="s">
        <v>219</v>
      </c>
      <c r="B168" s="5" t="s">
        <v>220</v>
      </c>
      <c r="C168" s="5" t="s">
        <v>142</v>
      </c>
      <c r="D168" s="5" t="s">
        <v>143</v>
      </c>
      <c r="E168" s="5" t="s">
        <v>183</v>
      </c>
      <c r="F168" s="15">
        <v>0</v>
      </c>
      <c r="G168" s="15">
        <v>2.15</v>
      </c>
      <c r="H168" s="15">
        <v>0</v>
      </c>
      <c r="I168" s="17">
        <v>928</v>
      </c>
    </row>
    <row r="169" spans="1:9" ht="73.5" x14ac:dyDescent="0.25">
      <c r="A169" s="5" t="s">
        <v>219</v>
      </c>
      <c r="B169" s="5" t="s">
        <v>220</v>
      </c>
      <c r="C169" s="5" t="s">
        <v>142</v>
      </c>
      <c r="D169" s="5" t="s">
        <v>143</v>
      </c>
      <c r="E169" s="5" t="s">
        <v>51</v>
      </c>
      <c r="F169" s="15">
        <v>0</v>
      </c>
      <c r="G169" s="15">
        <v>21.02</v>
      </c>
      <c r="H169" s="15">
        <v>0</v>
      </c>
      <c r="I169" s="17">
        <v>928</v>
      </c>
    </row>
    <row r="170" spans="1:9" ht="73.5" x14ac:dyDescent="0.25">
      <c r="A170" s="5" t="s">
        <v>219</v>
      </c>
      <c r="B170" s="5" t="s">
        <v>220</v>
      </c>
      <c r="C170" s="5" t="s">
        <v>142</v>
      </c>
      <c r="D170" s="5" t="s">
        <v>143</v>
      </c>
      <c r="E170" s="5" t="s">
        <v>12</v>
      </c>
      <c r="F170" s="15">
        <v>0</v>
      </c>
      <c r="G170" s="15">
        <v>68.5</v>
      </c>
      <c r="H170" s="15">
        <v>0</v>
      </c>
      <c r="I170" s="17">
        <v>928</v>
      </c>
    </row>
    <row r="171" spans="1:9" ht="73.5" x14ac:dyDescent="0.25">
      <c r="A171" s="5" t="s">
        <v>219</v>
      </c>
      <c r="B171" s="5" t="s">
        <v>220</v>
      </c>
      <c r="C171" s="5" t="s">
        <v>142</v>
      </c>
      <c r="D171" s="5" t="s">
        <v>143</v>
      </c>
      <c r="E171" s="5" t="s">
        <v>221</v>
      </c>
      <c r="F171" s="15">
        <v>0</v>
      </c>
      <c r="G171" s="15">
        <v>4.3</v>
      </c>
      <c r="H171" s="15">
        <v>0</v>
      </c>
      <c r="I171" s="17">
        <v>928</v>
      </c>
    </row>
    <row r="172" spans="1:9" ht="105" x14ac:dyDescent="0.25">
      <c r="A172" s="5" t="s">
        <v>132</v>
      </c>
      <c r="B172" s="5" t="s">
        <v>133</v>
      </c>
      <c r="C172" s="5" t="s">
        <v>134</v>
      </c>
      <c r="D172" s="5" t="s">
        <v>135</v>
      </c>
      <c r="E172" s="5" t="s">
        <v>75</v>
      </c>
      <c r="F172" s="15">
        <v>56065</v>
      </c>
      <c r="G172" s="15">
        <v>0</v>
      </c>
      <c r="H172" s="15">
        <v>0</v>
      </c>
      <c r="I172" s="17">
        <v>907</v>
      </c>
    </row>
    <row r="173" spans="1:9" ht="126" x14ac:dyDescent="0.25">
      <c r="A173" s="5" t="s">
        <v>128</v>
      </c>
      <c r="B173" s="5" t="s">
        <v>129</v>
      </c>
      <c r="C173" s="5" t="s">
        <v>13</v>
      </c>
      <c r="D173" s="5" t="s">
        <v>14</v>
      </c>
      <c r="E173" s="5" t="s">
        <v>75</v>
      </c>
      <c r="F173" s="15">
        <v>0</v>
      </c>
      <c r="G173" s="15">
        <v>12.97</v>
      </c>
      <c r="H173" s="15">
        <v>0</v>
      </c>
      <c r="I173" s="17">
        <v>910</v>
      </c>
    </row>
    <row r="174" spans="1:9" ht="94.5" x14ac:dyDescent="0.25">
      <c r="A174" s="5" t="s">
        <v>106</v>
      </c>
      <c r="B174" s="5" t="s">
        <v>107</v>
      </c>
      <c r="C174" s="5" t="s">
        <v>28</v>
      </c>
      <c r="D174" s="5" t="s">
        <v>29</v>
      </c>
      <c r="E174" s="5" t="s">
        <v>12</v>
      </c>
      <c r="F174" s="15">
        <v>0</v>
      </c>
      <c r="G174" s="15">
        <v>427.93</v>
      </c>
      <c r="H174" s="15">
        <v>0</v>
      </c>
      <c r="I174" s="17">
        <v>910</v>
      </c>
    </row>
    <row r="175" spans="1:9" ht="136.5" x14ac:dyDescent="0.25">
      <c r="A175" s="5" t="s">
        <v>106</v>
      </c>
      <c r="B175" s="5" t="s">
        <v>107</v>
      </c>
      <c r="C175" s="5" t="s">
        <v>32</v>
      </c>
      <c r="D175" s="5" t="s">
        <v>33</v>
      </c>
      <c r="E175" s="5" t="s">
        <v>12</v>
      </c>
      <c r="F175" s="15">
        <v>0</v>
      </c>
      <c r="G175" s="15">
        <v>1270.19</v>
      </c>
      <c r="H175" s="15">
        <v>0</v>
      </c>
      <c r="I175" s="17">
        <v>910</v>
      </c>
    </row>
    <row r="176" spans="1:9" ht="94.5" x14ac:dyDescent="0.25">
      <c r="A176" s="5" t="s">
        <v>106</v>
      </c>
      <c r="B176" s="5" t="s">
        <v>107</v>
      </c>
      <c r="C176" s="5" t="s">
        <v>10</v>
      </c>
      <c r="D176" s="5" t="s">
        <v>11</v>
      </c>
      <c r="E176" s="5" t="s">
        <v>12</v>
      </c>
      <c r="F176" s="15">
        <v>0</v>
      </c>
      <c r="G176" s="15">
        <v>2.44</v>
      </c>
      <c r="H176" s="15">
        <v>0</v>
      </c>
      <c r="I176" s="17">
        <v>910</v>
      </c>
    </row>
    <row r="177" spans="1:9" ht="94.5" x14ac:dyDescent="0.25">
      <c r="A177" s="5" t="s">
        <v>106</v>
      </c>
      <c r="B177" s="5" t="s">
        <v>107</v>
      </c>
      <c r="C177" s="5" t="s">
        <v>28</v>
      </c>
      <c r="D177" s="5" t="s">
        <v>29</v>
      </c>
      <c r="E177" s="5" t="s">
        <v>108</v>
      </c>
      <c r="F177" s="15">
        <v>0</v>
      </c>
      <c r="G177" s="15">
        <v>8.2100000000000009</v>
      </c>
      <c r="H177" s="15">
        <v>0</v>
      </c>
      <c r="I177" s="17">
        <v>910</v>
      </c>
    </row>
    <row r="178" spans="1:9" ht="94.5" x14ac:dyDescent="0.25">
      <c r="A178" s="5" t="s">
        <v>106</v>
      </c>
      <c r="B178" s="5" t="s">
        <v>107</v>
      </c>
      <c r="C178" s="5" t="s">
        <v>28</v>
      </c>
      <c r="D178" s="5" t="s">
        <v>29</v>
      </c>
      <c r="E178" s="5" t="s">
        <v>109</v>
      </c>
      <c r="F178" s="15">
        <v>0</v>
      </c>
      <c r="G178" s="15">
        <v>3.65</v>
      </c>
      <c r="H178" s="15">
        <v>0</v>
      </c>
      <c r="I178" s="17">
        <v>910</v>
      </c>
    </row>
    <row r="179" spans="1:9" ht="136.5" x14ac:dyDescent="0.25">
      <c r="A179" s="5" t="s">
        <v>113</v>
      </c>
      <c r="B179" s="5" t="s">
        <v>114</v>
      </c>
      <c r="C179" s="5" t="s">
        <v>15</v>
      </c>
      <c r="D179" s="5" t="s">
        <v>16</v>
      </c>
      <c r="E179" s="5" t="s">
        <v>42</v>
      </c>
      <c r="F179" s="15">
        <v>0</v>
      </c>
      <c r="G179" s="15">
        <v>142.69</v>
      </c>
      <c r="H179" s="15">
        <v>0</v>
      </c>
      <c r="I179" s="17">
        <v>910</v>
      </c>
    </row>
    <row r="180" spans="1:9" ht="94.5" x14ac:dyDescent="0.25">
      <c r="A180" s="5" t="s">
        <v>113</v>
      </c>
      <c r="B180" s="5" t="s">
        <v>114</v>
      </c>
      <c r="C180" s="5" t="s">
        <v>10</v>
      </c>
      <c r="D180" s="5" t="s">
        <v>11</v>
      </c>
      <c r="E180" s="5" t="s">
        <v>42</v>
      </c>
      <c r="F180" s="15">
        <v>0</v>
      </c>
      <c r="G180" s="15">
        <v>45.75</v>
      </c>
      <c r="H180" s="15">
        <v>0</v>
      </c>
      <c r="I180" s="17">
        <v>910</v>
      </c>
    </row>
    <row r="181" spans="1:9" ht="126" x14ac:dyDescent="0.25">
      <c r="A181" s="5" t="s">
        <v>85</v>
      </c>
      <c r="B181" s="5" t="s">
        <v>86</v>
      </c>
      <c r="C181" s="5" t="s">
        <v>13</v>
      </c>
      <c r="D181" s="5" t="s">
        <v>14</v>
      </c>
      <c r="E181" s="5" t="s">
        <v>87</v>
      </c>
      <c r="F181" s="15">
        <v>0</v>
      </c>
      <c r="G181" s="15">
        <v>15.25</v>
      </c>
      <c r="H181" s="15">
        <v>0</v>
      </c>
      <c r="I181" s="17">
        <v>910</v>
      </c>
    </row>
    <row r="182" spans="1:9" ht="94.5" x14ac:dyDescent="0.25">
      <c r="A182" s="5" t="s">
        <v>85</v>
      </c>
      <c r="B182" s="5" t="s">
        <v>86</v>
      </c>
      <c r="C182" s="5" t="s">
        <v>28</v>
      </c>
      <c r="D182" s="5" t="s">
        <v>29</v>
      </c>
      <c r="E182" s="5" t="s">
        <v>88</v>
      </c>
      <c r="F182" s="15">
        <v>0</v>
      </c>
      <c r="G182" s="15">
        <v>14.36</v>
      </c>
      <c r="H182" s="15">
        <v>0</v>
      </c>
      <c r="I182" s="17">
        <v>910</v>
      </c>
    </row>
    <row r="183" spans="1:9" ht="94.5" x14ac:dyDescent="0.25">
      <c r="A183" s="5" t="s">
        <v>85</v>
      </c>
      <c r="B183" s="5" t="s">
        <v>86</v>
      </c>
      <c r="C183" s="5" t="s">
        <v>28</v>
      </c>
      <c r="D183" s="5" t="s">
        <v>29</v>
      </c>
      <c r="E183" s="5" t="s">
        <v>89</v>
      </c>
      <c r="F183" s="15">
        <v>0</v>
      </c>
      <c r="G183" s="15">
        <v>4.5199999999999996</v>
      </c>
      <c r="H183" s="15">
        <v>0</v>
      </c>
      <c r="I183" s="17">
        <v>910</v>
      </c>
    </row>
    <row r="184" spans="1:9" ht="94.5" x14ac:dyDescent="0.25">
      <c r="A184" s="5" t="s">
        <v>85</v>
      </c>
      <c r="B184" s="5" t="s">
        <v>86</v>
      </c>
      <c r="C184" s="5" t="s">
        <v>28</v>
      </c>
      <c r="D184" s="5" t="s">
        <v>29</v>
      </c>
      <c r="E184" s="5" t="s">
        <v>90</v>
      </c>
      <c r="F184" s="15">
        <v>0</v>
      </c>
      <c r="G184" s="15">
        <v>0.81</v>
      </c>
      <c r="H184" s="15">
        <v>0</v>
      </c>
      <c r="I184" s="17">
        <v>910</v>
      </c>
    </row>
    <row r="185" spans="1:9" ht="94.5" x14ac:dyDescent="0.25">
      <c r="A185" s="5" t="s">
        <v>195</v>
      </c>
      <c r="B185" s="5" t="s">
        <v>196</v>
      </c>
      <c r="C185" s="5" t="s">
        <v>20</v>
      </c>
      <c r="D185" s="5" t="s">
        <v>21</v>
      </c>
      <c r="E185" s="5" t="s">
        <v>38</v>
      </c>
      <c r="F185" s="15">
        <v>0</v>
      </c>
      <c r="G185" s="15">
        <v>3.19</v>
      </c>
      <c r="H185" s="15">
        <v>0</v>
      </c>
      <c r="I185" s="17">
        <v>910</v>
      </c>
    </row>
    <row r="186" spans="1:9" ht="136.5" x14ac:dyDescent="0.25">
      <c r="A186" s="5" t="s">
        <v>195</v>
      </c>
      <c r="B186" s="5" t="s">
        <v>196</v>
      </c>
      <c r="C186" s="5" t="s">
        <v>32</v>
      </c>
      <c r="D186" s="5" t="s">
        <v>33</v>
      </c>
      <c r="E186" s="5" t="s">
        <v>38</v>
      </c>
      <c r="F186" s="15">
        <v>0</v>
      </c>
      <c r="G186" s="15">
        <v>86.09</v>
      </c>
      <c r="H186" s="15">
        <v>0</v>
      </c>
      <c r="I186" s="17">
        <v>910</v>
      </c>
    </row>
    <row r="187" spans="1:9" ht="126" x14ac:dyDescent="0.25">
      <c r="A187" s="5" t="s">
        <v>195</v>
      </c>
      <c r="B187" s="5" t="s">
        <v>196</v>
      </c>
      <c r="C187" s="5" t="s">
        <v>13</v>
      </c>
      <c r="D187" s="5" t="s">
        <v>14</v>
      </c>
      <c r="E187" s="5" t="s">
        <v>38</v>
      </c>
      <c r="F187" s="15">
        <v>0</v>
      </c>
      <c r="G187" s="15">
        <v>1.49</v>
      </c>
      <c r="H187" s="15">
        <v>0</v>
      </c>
      <c r="I187" s="17">
        <v>910</v>
      </c>
    </row>
    <row r="188" spans="1:9" ht="126" x14ac:dyDescent="0.25">
      <c r="A188" s="5" t="s">
        <v>165</v>
      </c>
      <c r="B188" s="5" t="s">
        <v>166</v>
      </c>
      <c r="C188" s="5" t="s">
        <v>13</v>
      </c>
      <c r="D188" s="5" t="s">
        <v>14</v>
      </c>
      <c r="E188" s="5" t="s">
        <v>84</v>
      </c>
      <c r="F188" s="15">
        <v>0</v>
      </c>
      <c r="G188" s="15">
        <v>8.5</v>
      </c>
      <c r="H188" s="15">
        <v>0</v>
      </c>
      <c r="I188" s="17">
        <v>919</v>
      </c>
    </row>
    <row r="189" spans="1:9" ht="136.5" x14ac:dyDescent="0.25">
      <c r="A189" s="5" t="s">
        <v>159</v>
      </c>
      <c r="B189" s="5" t="s">
        <v>160</v>
      </c>
      <c r="C189" s="5" t="s">
        <v>32</v>
      </c>
      <c r="D189" s="5" t="s">
        <v>33</v>
      </c>
      <c r="E189" s="5" t="s">
        <v>84</v>
      </c>
      <c r="F189" s="15">
        <v>0</v>
      </c>
      <c r="G189" s="15">
        <v>32.97</v>
      </c>
      <c r="H189" s="15">
        <v>0</v>
      </c>
      <c r="I189" s="17">
        <v>910</v>
      </c>
    </row>
    <row r="190" spans="1:9" ht="136.5" x14ac:dyDescent="0.25">
      <c r="A190" s="5" t="s">
        <v>237</v>
      </c>
      <c r="B190" s="5" t="s">
        <v>238</v>
      </c>
      <c r="C190" s="5" t="s">
        <v>32</v>
      </c>
      <c r="D190" s="5" t="s">
        <v>33</v>
      </c>
      <c r="E190" s="5" t="s">
        <v>75</v>
      </c>
      <c r="F190" s="15">
        <v>0</v>
      </c>
      <c r="G190" s="15">
        <v>61.75</v>
      </c>
      <c r="H190" s="15">
        <v>0</v>
      </c>
      <c r="I190" s="17">
        <v>926</v>
      </c>
    </row>
    <row r="191" spans="1:9" ht="126" x14ac:dyDescent="0.25">
      <c r="A191" s="5" t="s">
        <v>237</v>
      </c>
      <c r="B191" s="5" t="s">
        <v>238</v>
      </c>
      <c r="C191" s="5" t="s">
        <v>13</v>
      </c>
      <c r="D191" s="5" t="s">
        <v>14</v>
      </c>
      <c r="E191" s="5" t="s">
        <v>75</v>
      </c>
      <c r="F191" s="15">
        <v>0</v>
      </c>
      <c r="G191" s="15">
        <v>890.6</v>
      </c>
      <c r="H191" s="15">
        <v>0</v>
      </c>
      <c r="I191" s="17">
        <v>926</v>
      </c>
    </row>
    <row r="192" spans="1:9" ht="126" x14ac:dyDescent="0.25">
      <c r="A192" s="5" t="s">
        <v>179</v>
      </c>
      <c r="B192" s="5" t="s">
        <v>180</v>
      </c>
      <c r="C192" s="5" t="s">
        <v>13</v>
      </c>
      <c r="D192" s="5" t="s">
        <v>14</v>
      </c>
      <c r="E192" s="5" t="s">
        <v>75</v>
      </c>
      <c r="F192" s="15">
        <v>0</v>
      </c>
      <c r="G192" s="15">
        <v>491.21</v>
      </c>
      <c r="H192" s="15">
        <v>0</v>
      </c>
      <c r="I192" s="17">
        <v>903</v>
      </c>
    </row>
    <row r="193" spans="1:9" ht="126" x14ac:dyDescent="0.25">
      <c r="A193" s="5" t="s">
        <v>179</v>
      </c>
      <c r="B193" s="5" t="s">
        <v>180</v>
      </c>
      <c r="C193" s="5" t="s">
        <v>10</v>
      </c>
      <c r="D193" s="5" t="s">
        <v>11</v>
      </c>
      <c r="E193" s="5" t="s">
        <v>75</v>
      </c>
      <c r="F193" s="15">
        <v>0</v>
      </c>
      <c r="G193" s="15">
        <v>957.65</v>
      </c>
      <c r="H193" s="15">
        <v>0</v>
      </c>
      <c r="I193" s="17">
        <v>903</v>
      </c>
    </row>
    <row r="194" spans="1:9" ht="136.5" x14ac:dyDescent="0.25">
      <c r="A194" s="5" t="s">
        <v>179</v>
      </c>
      <c r="B194" s="5" t="s">
        <v>180</v>
      </c>
      <c r="C194" s="5" t="s">
        <v>15</v>
      </c>
      <c r="D194" s="5" t="s">
        <v>16</v>
      </c>
      <c r="E194" s="5" t="s">
        <v>75</v>
      </c>
      <c r="F194" s="15">
        <v>0</v>
      </c>
      <c r="G194" s="15">
        <v>58.7</v>
      </c>
      <c r="H194" s="15">
        <v>0</v>
      </c>
      <c r="I194" s="17">
        <v>903</v>
      </c>
    </row>
    <row r="195" spans="1:9" ht="94.5" x14ac:dyDescent="0.25">
      <c r="A195" s="5" t="s">
        <v>181</v>
      </c>
      <c r="B195" s="5" t="s">
        <v>182</v>
      </c>
      <c r="C195" s="5" t="s">
        <v>54</v>
      </c>
      <c r="D195" s="5" t="s">
        <v>55</v>
      </c>
      <c r="E195" s="5" t="s">
        <v>183</v>
      </c>
      <c r="F195" s="15">
        <v>0</v>
      </c>
      <c r="G195" s="15">
        <v>0.44</v>
      </c>
      <c r="H195" s="15">
        <v>0</v>
      </c>
      <c r="I195" s="17">
        <v>919</v>
      </c>
    </row>
    <row r="196" spans="1:9" ht="136.5" x14ac:dyDescent="0.25">
      <c r="A196" s="5" t="s">
        <v>181</v>
      </c>
      <c r="B196" s="5" t="s">
        <v>182</v>
      </c>
      <c r="C196" s="5" t="s">
        <v>69</v>
      </c>
      <c r="D196" s="5" t="s">
        <v>70</v>
      </c>
      <c r="E196" s="5" t="s">
        <v>183</v>
      </c>
      <c r="F196" s="15">
        <v>0</v>
      </c>
      <c r="G196" s="15">
        <v>125.77</v>
      </c>
      <c r="H196" s="15">
        <v>0</v>
      </c>
      <c r="I196" s="17">
        <v>919</v>
      </c>
    </row>
    <row r="197" spans="1:9" ht="52.5" x14ac:dyDescent="0.25">
      <c r="A197" s="5" t="s">
        <v>203</v>
      </c>
      <c r="B197" s="5" t="s">
        <v>204</v>
      </c>
      <c r="C197" s="5" t="s">
        <v>20</v>
      </c>
      <c r="D197" s="5" t="s">
        <v>21</v>
      </c>
      <c r="E197" s="5" t="s">
        <v>27</v>
      </c>
      <c r="F197" s="15">
        <v>0</v>
      </c>
      <c r="G197" s="15">
        <v>3.05</v>
      </c>
      <c r="H197" s="15">
        <v>0</v>
      </c>
      <c r="I197" s="17">
        <v>919</v>
      </c>
    </row>
    <row r="198" spans="1:9" ht="126" x14ac:dyDescent="0.25">
      <c r="A198" s="5" t="s">
        <v>203</v>
      </c>
      <c r="B198" s="5" t="s">
        <v>204</v>
      </c>
      <c r="C198" s="5" t="s">
        <v>13</v>
      </c>
      <c r="D198" s="5" t="s">
        <v>14</v>
      </c>
      <c r="E198" s="5" t="s">
        <v>27</v>
      </c>
      <c r="F198" s="15">
        <v>0</v>
      </c>
      <c r="G198" s="15">
        <v>295.02</v>
      </c>
      <c r="H198" s="15">
        <v>0</v>
      </c>
      <c r="I198" s="17">
        <v>919</v>
      </c>
    </row>
    <row r="199" spans="1:9" ht="94.5" x14ac:dyDescent="0.25">
      <c r="A199" s="5" t="s">
        <v>203</v>
      </c>
      <c r="B199" s="5" t="s">
        <v>204</v>
      </c>
      <c r="C199" s="5" t="s">
        <v>10</v>
      </c>
      <c r="D199" s="5" t="s">
        <v>11</v>
      </c>
      <c r="E199" s="5" t="s">
        <v>27</v>
      </c>
      <c r="F199" s="15">
        <v>0</v>
      </c>
      <c r="G199" s="15">
        <v>27.92</v>
      </c>
      <c r="H199" s="15">
        <v>0</v>
      </c>
      <c r="I199" s="17">
        <v>919</v>
      </c>
    </row>
    <row r="200" spans="1:9" ht="136.5" x14ac:dyDescent="0.25">
      <c r="A200" s="5" t="s">
        <v>203</v>
      </c>
      <c r="B200" s="5" t="s">
        <v>204</v>
      </c>
      <c r="C200" s="5" t="s">
        <v>15</v>
      </c>
      <c r="D200" s="5" t="s">
        <v>16</v>
      </c>
      <c r="E200" s="5" t="s">
        <v>27</v>
      </c>
      <c r="F200" s="15">
        <v>0</v>
      </c>
      <c r="G200" s="15">
        <v>20.09</v>
      </c>
      <c r="H200" s="15">
        <v>0</v>
      </c>
      <c r="I200" s="17">
        <v>919</v>
      </c>
    </row>
    <row r="201" spans="1:9" ht="136.5" x14ac:dyDescent="0.25">
      <c r="A201" s="5" t="s">
        <v>130</v>
      </c>
      <c r="B201" s="5" t="s">
        <v>131</v>
      </c>
      <c r="C201" s="5" t="s">
        <v>15</v>
      </c>
      <c r="D201" s="5" t="s">
        <v>16</v>
      </c>
      <c r="E201" s="5" t="s">
        <v>51</v>
      </c>
      <c r="F201" s="15">
        <v>0</v>
      </c>
      <c r="G201" s="15">
        <v>6.11</v>
      </c>
      <c r="H201" s="15">
        <v>0</v>
      </c>
      <c r="I201" s="17">
        <v>919</v>
      </c>
    </row>
    <row r="202" spans="1:9" ht="126" x14ac:dyDescent="0.25">
      <c r="A202" s="5" t="s">
        <v>130</v>
      </c>
      <c r="B202" s="5" t="s">
        <v>131</v>
      </c>
      <c r="C202" s="5" t="s">
        <v>13</v>
      </c>
      <c r="D202" s="5" t="s">
        <v>14</v>
      </c>
      <c r="E202" s="5" t="s">
        <v>51</v>
      </c>
      <c r="F202" s="15">
        <v>0</v>
      </c>
      <c r="G202" s="15">
        <v>95.34</v>
      </c>
      <c r="H202" s="15">
        <v>0</v>
      </c>
      <c r="I202" s="17">
        <v>919</v>
      </c>
    </row>
    <row r="203" spans="1:9" ht="126" x14ac:dyDescent="0.25">
      <c r="A203" s="5" t="s">
        <v>104</v>
      </c>
      <c r="B203" s="5" t="s">
        <v>105</v>
      </c>
      <c r="C203" s="5" t="s">
        <v>13</v>
      </c>
      <c r="D203" s="5" t="s">
        <v>14</v>
      </c>
      <c r="E203" s="5" t="s">
        <v>101</v>
      </c>
      <c r="F203" s="15">
        <v>0</v>
      </c>
      <c r="G203" s="15">
        <v>4.46</v>
      </c>
      <c r="H203" s="15">
        <v>0</v>
      </c>
      <c r="I203" s="17">
        <v>909</v>
      </c>
    </row>
    <row r="204" spans="1:9" ht="94.5" x14ac:dyDescent="0.25">
      <c r="A204" s="5" t="s">
        <v>104</v>
      </c>
      <c r="B204" s="5" t="s">
        <v>105</v>
      </c>
      <c r="C204" s="5" t="s">
        <v>10</v>
      </c>
      <c r="D204" s="5" t="s">
        <v>11</v>
      </c>
      <c r="E204" s="5" t="s">
        <v>101</v>
      </c>
      <c r="F204" s="15">
        <v>0</v>
      </c>
      <c r="G204" s="15">
        <v>0.59</v>
      </c>
      <c r="H204" s="15">
        <v>0</v>
      </c>
      <c r="I204" s="17">
        <v>909</v>
      </c>
    </row>
    <row r="205" spans="1:9" ht="94.5" x14ac:dyDescent="0.25">
      <c r="A205" s="5" t="s">
        <v>201</v>
      </c>
      <c r="B205" s="5" t="s">
        <v>202</v>
      </c>
      <c r="C205" s="5" t="s">
        <v>10</v>
      </c>
      <c r="D205" s="5" t="s">
        <v>11</v>
      </c>
      <c r="E205" s="5" t="s">
        <v>75</v>
      </c>
      <c r="F205" s="15">
        <v>0</v>
      </c>
      <c r="G205" s="15">
        <v>0.38</v>
      </c>
      <c r="H205" s="15">
        <v>0</v>
      </c>
      <c r="I205" s="17">
        <v>921</v>
      </c>
    </row>
    <row r="206" spans="1:9" ht="136.5" x14ac:dyDescent="0.25">
      <c r="A206" s="5" t="s">
        <v>199</v>
      </c>
      <c r="B206" s="5" t="s">
        <v>200</v>
      </c>
      <c r="C206" s="5" t="s">
        <v>32</v>
      </c>
      <c r="D206" s="5" t="s">
        <v>33</v>
      </c>
      <c r="E206" s="5" t="s">
        <v>75</v>
      </c>
      <c r="F206" s="15">
        <v>0</v>
      </c>
      <c r="G206" s="15">
        <v>3027.07</v>
      </c>
      <c r="H206" s="15">
        <v>0</v>
      </c>
      <c r="I206" s="17">
        <v>926</v>
      </c>
    </row>
    <row r="207" spans="1:9" ht="94.5" x14ac:dyDescent="0.25">
      <c r="A207" s="5" t="s">
        <v>199</v>
      </c>
      <c r="B207" s="5" t="s">
        <v>200</v>
      </c>
      <c r="C207" s="5" t="s">
        <v>10</v>
      </c>
      <c r="D207" s="5" t="s">
        <v>11</v>
      </c>
      <c r="E207" s="5" t="s">
        <v>75</v>
      </c>
      <c r="F207" s="15">
        <v>0</v>
      </c>
      <c r="G207" s="15">
        <v>1.36</v>
      </c>
      <c r="H207" s="15">
        <v>0</v>
      </c>
      <c r="I207" s="17">
        <v>926</v>
      </c>
    </row>
    <row r="208" spans="1:9" ht="94.5" x14ac:dyDescent="0.25">
      <c r="A208" s="5" t="s">
        <v>207</v>
      </c>
      <c r="B208" s="5" t="s">
        <v>208</v>
      </c>
      <c r="C208" s="5" t="s">
        <v>10</v>
      </c>
      <c r="D208" s="5" t="s">
        <v>11</v>
      </c>
      <c r="E208" s="5" t="s">
        <v>75</v>
      </c>
      <c r="F208" s="15">
        <v>0</v>
      </c>
      <c r="G208" s="15">
        <v>41.08</v>
      </c>
      <c r="H208" s="15">
        <v>0</v>
      </c>
      <c r="I208" s="17">
        <v>925</v>
      </c>
    </row>
    <row r="209" spans="1:9" ht="136.5" x14ac:dyDescent="0.25">
      <c r="A209" s="5" t="s">
        <v>231</v>
      </c>
      <c r="B209" s="5" t="s">
        <v>232</v>
      </c>
      <c r="C209" s="5" t="s">
        <v>15</v>
      </c>
      <c r="D209" s="5" t="s">
        <v>16</v>
      </c>
      <c r="E209" s="5" t="s">
        <v>75</v>
      </c>
      <c r="F209" s="15">
        <v>0</v>
      </c>
      <c r="G209" s="15">
        <v>217.08</v>
      </c>
      <c r="H209" s="15">
        <v>0</v>
      </c>
      <c r="I209" s="17">
        <v>914</v>
      </c>
    </row>
    <row r="210" spans="1:9" ht="42" x14ac:dyDescent="0.25">
      <c r="A210" s="5" t="s">
        <v>115</v>
      </c>
      <c r="B210" s="5" t="s">
        <v>116</v>
      </c>
      <c r="C210" s="5" t="s">
        <v>20</v>
      </c>
      <c r="D210" s="5" t="s">
        <v>21</v>
      </c>
      <c r="E210" s="5" t="s">
        <v>75</v>
      </c>
      <c r="F210" s="15">
        <v>0</v>
      </c>
      <c r="G210" s="15">
        <v>93.99</v>
      </c>
      <c r="H210" s="15">
        <v>0</v>
      </c>
      <c r="I210" s="17">
        <v>905</v>
      </c>
    </row>
    <row r="211" spans="1:9" ht="126" x14ac:dyDescent="0.25">
      <c r="A211" s="5" t="s">
        <v>115</v>
      </c>
      <c r="B211" s="5" t="s">
        <v>116</v>
      </c>
      <c r="C211" s="5" t="s">
        <v>13</v>
      </c>
      <c r="D211" s="5" t="s">
        <v>14</v>
      </c>
      <c r="E211" s="5" t="s">
        <v>75</v>
      </c>
      <c r="F211" s="15">
        <v>0</v>
      </c>
      <c r="G211" s="15">
        <v>6.09</v>
      </c>
      <c r="H211" s="15">
        <v>0</v>
      </c>
      <c r="I211" s="17">
        <v>905</v>
      </c>
    </row>
    <row r="212" spans="1:9" ht="136.5" x14ac:dyDescent="0.25">
      <c r="A212" s="5" t="s">
        <v>115</v>
      </c>
      <c r="B212" s="5" t="s">
        <v>116</v>
      </c>
      <c r="C212" s="5" t="s">
        <v>32</v>
      </c>
      <c r="D212" s="5" t="s">
        <v>33</v>
      </c>
      <c r="E212" s="5" t="s">
        <v>75</v>
      </c>
      <c r="F212" s="15">
        <v>0</v>
      </c>
      <c r="G212" s="15">
        <v>1.73</v>
      </c>
      <c r="H212" s="15">
        <v>0</v>
      </c>
      <c r="I212" s="17">
        <v>905</v>
      </c>
    </row>
    <row r="213" spans="1:9" ht="126" x14ac:dyDescent="0.25">
      <c r="A213" s="5" t="s">
        <v>167</v>
      </c>
      <c r="B213" s="5" t="s">
        <v>168</v>
      </c>
      <c r="C213" s="5" t="s">
        <v>13</v>
      </c>
      <c r="D213" s="5" t="s">
        <v>14</v>
      </c>
      <c r="E213" s="5" t="s">
        <v>75</v>
      </c>
      <c r="F213" s="15">
        <v>0</v>
      </c>
      <c r="G213" s="15">
        <v>1521.08</v>
      </c>
      <c r="H213" s="15">
        <v>0</v>
      </c>
      <c r="I213" s="17">
        <v>910</v>
      </c>
    </row>
    <row r="214" spans="1:9" ht="136.5" x14ac:dyDescent="0.25">
      <c r="A214" s="5" t="s">
        <v>215</v>
      </c>
      <c r="B214" s="5" t="s">
        <v>216</v>
      </c>
      <c r="C214" s="5" t="s">
        <v>15</v>
      </c>
      <c r="D214" s="5" t="s">
        <v>16</v>
      </c>
      <c r="E214" s="5" t="s">
        <v>75</v>
      </c>
      <c r="F214" s="15">
        <v>0</v>
      </c>
      <c r="G214" s="15">
        <v>88.22</v>
      </c>
      <c r="H214" s="15">
        <v>0</v>
      </c>
      <c r="I214" s="17">
        <v>928</v>
      </c>
    </row>
    <row r="215" spans="1:9" ht="94.5" x14ac:dyDescent="0.25">
      <c r="A215" s="5" t="s">
        <v>215</v>
      </c>
      <c r="B215" s="5" t="s">
        <v>216</v>
      </c>
      <c r="C215" s="5" t="s">
        <v>10</v>
      </c>
      <c r="D215" s="5" t="s">
        <v>11</v>
      </c>
      <c r="E215" s="5" t="s">
        <v>75</v>
      </c>
      <c r="F215" s="15">
        <v>0</v>
      </c>
      <c r="G215" s="15">
        <v>396.19</v>
      </c>
      <c r="H215" s="15">
        <v>0</v>
      </c>
      <c r="I215" s="17">
        <v>928</v>
      </c>
    </row>
    <row r="216" spans="1:9" ht="136.5" x14ac:dyDescent="0.25">
      <c r="A216" s="5" t="s">
        <v>215</v>
      </c>
      <c r="B216" s="5" t="s">
        <v>216</v>
      </c>
      <c r="C216" s="5" t="s">
        <v>32</v>
      </c>
      <c r="D216" s="5" t="s">
        <v>33</v>
      </c>
      <c r="E216" s="5" t="s">
        <v>75</v>
      </c>
      <c r="F216" s="15">
        <v>0</v>
      </c>
      <c r="G216" s="15">
        <v>77.5</v>
      </c>
      <c r="H216" s="15">
        <v>0</v>
      </c>
      <c r="I216" s="17">
        <v>928</v>
      </c>
    </row>
    <row r="217" spans="1:9" ht="105" x14ac:dyDescent="0.25">
      <c r="A217" s="5" t="s">
        <v>215</v>
      </c>
      <c r="B217" s="5" t="s">
        <v>216</v>
      </c>
      <c r="C217" s="5" t="s">
        <v>134</v>
      </c>
      <c r="D217" s="5" t="s">
        <v>135</v>
      </c>
      <c r="E217" s="5" t="s">
        <v>75</v>
      </c>
      <c r="F217" s="15">
        <v>10000</v>
      </c>
      <c r="G217" s="15">
        <v>0</v>
      </c>
      <c r="H217" s="15">
        <v>0</v>
      </c>
      <c r="I217" s="17">
        <v>928</v>
      </c>
    </row>
    <row r="218" spans="1:9" x14ac:dyDescent="0.25">
      <c r="E218" s="6"/>
      <c r="F218" s="7">
        <f>SUM(F3:F217)</f>
        <v>24604778.300000004</v>
      </c>
      <c r="G218" s="7">
        <f>SUM(G3:G217)</f>
        <v>9717445.3300000001</v>
      </c>
      <c r="H218" s="7">
        <f>SUM(H3:H217)</f>
        <v>508433.66000000003</v>
      </c>
    </row>
    <row r="219" spans="1:9" x14ac:dyDescent="0.25">
      <c r="E219" s="8" t="s">
        <v>620</v>
      </c>
      <c r="F219" s="9"/>
      <c r="G219" s="9"/>
      <c r="H219" s="9">
        <f>F218+G218+H218</f>
        <v>34830657.289999999</v>
      </c>
    </row>
    <row r="220" spans="1:9" x14ac:dyDescent="0.25">
      <c r="E220" s="10"/>
      <c r="F220" s="11"/>
      <c r="G220" s="11"/>
      <c r="H220" s="11"/>
    </row>
    <row r="221" spans="1:9" x14ac:dyDescent="0.25">
      <c r="E221" s="12" t="s">
        <v>621</v>
      </c>
      <c r="F221" s="13">
        <v>9260056.2400000002</v>
      </c>
      <c r="G221" s="13">
        <v>4514970.01</v>
      </c>
      <c r="H221" s="13">
        <v>33606.9</v>
      </c>
    </row>
    <row r="222" spans="1:9" x14ac:dyDescent="0.25">
      <c r="E222" s="12" t="s">
        <v>620</v>
      </c>
      <c r="F222" s="14"/>
      <c r="G222" s="14"/>
      <c r="H222" s="13">
        <f>F221+G221+H221</f>
        <v>13808633.15</v>
      </c>
    </row>
  </sheetData>
  <autoFilter ref="A2:I219"/>
  <sortState ref="A3:H217">
    <sortCondition ref="B2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7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558</v>
      </c>
      <c r="B3" s="5" t="s">
        <v>557</v>
      </c>
      <c r="C3" s="5" t="s">
        <v>13</v>
      </c>
      <c r="D3" s="5" t="s">
        <v>14</v>
      </c>
      <c r="E3" s="5" t="s">
        <v>38</v>
      </c>
      <c r="F3" s="15">
        <v>0</v>
      </c>
      <c r="G3" s="15">
        <v>2540.06</v>
      </c>
      <c r="H3" s="15">
        <v>0</v>
      </c>
    </row>
    <row r="4" spans="1:8" ht="136.5" x14ac:dyDescent="0.25">
      <c r="A4" s="5" t="s">
        <v>558</v>
      </c>
      <c r="B4" s="5" t="s">
        <v>557</v>
      </c>
      <c r="C4" s="5" t="s">
        <v>32</v>
      </c>
      <c r="D4" s="5" t="s">
        <v>33</v>
      </c>
      <c r="E4" s="5" t="s">
        <v>38</v>
      </c>
      <c r="F4" s="15">
        <v>0</v>
      </c>
      <c r="G4" s="15">
        <v>9455.33</v>
      </c>
      <c r="H4" s="15">
        <v>0</v>
      </c>
    </row>
    <row r="5" spans="1:8" ht="73.5" x14ac:dyDescent="0.25">
      <c r="A5" s="5" t="s">
        <v>558</v>
      </c>
      <c r="B5" s="5" t="s">
        <v>557</v>
      </c>
      <c r="C5" s="5" t="s">
        <v>28</v>
      </c>
      <c r="D5" s="5" t="s">
        <v>29</v>
      </c>
      <c r="E5" s="5" t="s">
        <v>38</v>
      </c>
      <c r="F5" s="15">
        <v>0</v>
      </c>
      <c r="G5" s="15">
        <v>211.51</v>
      </c>
      <c r="H5" s="15">
        <v>0</v>
      </c>
    </row>
    <row r="6" spans="1:8" ht="63" x14ac:dyDescent="0.25">
      <c r="A6" s="5" t="s">
        <v>558</v>
      </c>
      <c r="B6" s="5" t="s">
        <v>557</v>
      </c>
      <c r="C6" s="5" t="s">
        <v>20</v>
      </c>
      <c r="D6" s="5" t="s">
        <v>21</v>
      </c>
      <c r="E6" s="5" t="s">
        <v>38</v>
      </c>
      <c r="F6" s="15">
        <v>0</v>
      </c>
      <c r="G6" s="15">
        <v>24.1</v>
      </c>
      <c r="H6" s="15">
        <v>0</v>
      </c>
    </row>
    <row r="7" spans="1:8" ht="136.5" x14ac:dyDescent="0.25">
      <c r="A7" s="5" t="s">
        <v>558</v>
      </c>
      <c r="B7" s="5" t="s">
        <v>557</v>
      </c>
      <c r="C7" s="5" t="s">
        <v>15</v>
      </c>
      <c r="D7" s="5" t="s">
        <v>16</v>
      </c>
      <c r="E7" s="5" t="s">
        <v>38</v>
      </c>
      <c r="F7" s="15">
        <v>0</v>
      </c>
      <c r="G7" s="15">
        <v>15.77</v>
      </c>
      <c r="H7" s="15">
        <v>0</v>
      </c>
    </row>
    <row r="8" spans="1:8" ht="94.5" x14ac:dyDescent="0.25">
      <c r="A8" s="5" t="s">
        <v>558</v>
      </c>
      <c r="B8" s="5" t="s">
        <v>557</v>
      </c>
      <c r="C8" s="5" t="s">
        <v>10</v>
      </c>
      <c r="D8" s="5" t="s">
        <v>11</v>
      </c>
      <c r="E8" s="5" t="s">
        <v>38</v>
      </c>
      <c r="F8" s="15">
        <v>0</v>
      </c>
      <c r="G8" s="15">
        <v>602.35</v>
      </c>
      <c r="H8" s="15">
        <v>0</v>
      </c>
    </row>
    <row r="9" spans="1:8" ht="115.5" x14ac:dyDescent="0.25">
      <c r="A9" s="5" t="s">
        <v>558</v>
      </c>
      <c r="B9" s="5" t="s">
        <v>557</v>
      </c>
      <c r="C9" s="5" t="s">
        <v>102</v>
      </c>
      <c r="D9" s="5" t="s">
        <v>103</v>
      </c>
      <c r="E9" s="5" t="s">
        <v>38</v>
      </c>
      <c r="F9" s="15">
        <v>0</v>
      </c>
      <c r="G9" s="15">
        <v>0</v>
      </c>
      <c r="H9" s="15">
        <v>250</v>
      </c>
    </row>
    <row r="10" spans="1:8" ht="136.5" x14ac:dyDescent="0.25">
      <c r="A10" s="5" t="s">
        <v>556</v>
      </c>
      <c r="B10" s="5" t="s">
        <v>555</v>
      </c>
      <c r="C10" s="5" t="s">
        <v>32</v>
      </c>
      <c r="D10" s="5" t="s">
        <v>33</v>
      </c>
      <c r="E10" s="5" t="s">
        <v>554</v>
      </c>
      <c r="F10" s="15">
        <v>0</v>
      </c>
      <c r="G10" s="15">
        <v>3276.3</v>
      </c>
      <c r="H10" s="15">
        <v>0</v>
      </c>
    </row>
    <row r="11" spans="1:8" ht="73.5" x14ac:dyDescent="0.25">
      <c r="A11" s="5" t="s">
        <v>556</v>
      </c>
      <c r="B11" s="5" t="s">
        <v>555</v>
      </c>
      <c r="C11" s="5" t="s">
        <v>34</v>
      </c>
      <c r="D11" s="5" t="s">
        <v>35</v>
      </c>
      <c r="E11" s="5" t="s">
        <v>554</v>
      </c>
      <c r="F11" s="15">
        <v>0</v>
      </c>
      <c r="G11" s="15">
        <v>9.4700000000000006</v>
      </c>
      <c r="H11" s="15">
        <v>0</v>
      </c>
    </row>
    <row r="12" spans="1:8" ht="136.5" x14ac:dyDescent="0.25">
      <c r="A12" s="5" t="s">
        <v>553</v>
      </c>
      <c r="B12" s="5" t="s">
        <v>552</v>
      </c>
      <c r="C12" s="5" t="s">
        <v>15</v>
      </c>
      <c r="D12" s="5" t="s">
        <v>16</v>
      </c>
      <c r="E12" s="5" t="s">
        <v>540</v>
      </c>
      <c r="F12" s="15">
        <v>0</v>
      </c>
      <c r="G12" s="15">
        <v>3.28</v>
      </c>
      <c r="H12" s="15">
        <v>0</v>
      </c>
    </row>
    <row r="13" spans="1:8" ht="126" x14ac:dyDescent="0.25">
      <c r="A13" s="5" t="s">
        <v>553</v>
      </c>
      <c r="B13" s="5" t="s">
        <v>552</v>
      </c>
      <c r="C13" s="5" t="s">
        <v>13</v>
      </c>
      <c r="D13" s="5" t="s">
        <v>14</v>
      </c>
      <c r="E13" s="5" t="s">
        <v>540</v>
      </c>
      <c r="F13" s="15">
        <v>0</v>
      </c>
      <c r="G13" s="15">
        <v>436.44</v>
      </c>
      <c r="H13" s="15">
        <v>0</v>
      </c>
    </row>
    <row r="14" spans="1:8" ht="136.5" x14ac:dyDescent="0.25">
      <c r="A14" s="5" t="s">
        <v>553</v>
      </c>
      <c r="B14" s="5" t="s">
        <v>552</v>
      </c>
      <c r="C14" s="5" t="s">
        <v>32</v>
      </c>
      <c r="D14" s="5" t="s">
        <v>33</v>
      </c>
      <c r="E14" s="5" t="s">
        <v>540</v>
      </c>
      <c r="F14" s="15">
        <v>0</v>
      </c>
      <c r="G14" s="15">
        <v>535.54</v>
      </c>
      <c r="H14" s="15">
        <v>0</v>
      </c>
    </row>
    <row r="15" spans="1:8" ht="94.5" x14ac:dyDescent="0.25">
      <c r="A15" s="5" t="s">
        <v>553</v>
      </c>
      <c r="B15" s="5" t="s">
        <v>552</v>
      </c>
      <c r="C15" s="5" t="s">
        <v>10</v>
      </c>
      <c r="D15" s="5" t="s">
        <v>11</v>
      </c>
      <c r="E15" s="5" t="s">
        <v>540</v>
      </c>
      <c r="F15" s="15">
        <v>0</v>
      </c>
      <c r="G15" s="15">
        <v>134.76</v>
      </c>
      <c r="H15" s="15">
        <v>0</v>
      </c>
    </row>
    <row r="16" spans="1:8" ht="136.5" x14ac:dyDescent="0.25">
      <c r="A16" s="5" t="s">
        <v>551</v>
      </c>
      <c r="B16" s="5" t="s">
        <v>550</v>
      </c>
      <c r="C16" s="5" t="s">
        <v>15</v>
      </c>
      <c r="D16" s="5" t="s">
        <v>16</v>
      </c>
      <c r="E16" s="5" t="s">
        <v>38</v>
      </c>
      <c r="F16" s="15">
        <v>0</v>
      </c>
      <c r="G16" s="15">
        <v>10.34</v>
      </c>
      <c r="H16" s="15">
        <v>0</v>
      </c>
    </row>
    <row r="17" spans="1:8" ht="136.5" x14ac:dyDescent="0.25">
      <c r="A17" s="5" t="s">
        <v>551</v>
      </c>
      <c r="B17" s="5" t="s">
        <v>550</v>
      </c>
      <c r="C17" s="5" t="s">
        <v>32</v>
      </c>
      <c r="D17" s="5" t="s">
        <v>33</v>
      </c>
      <c r="E17" s="5" t="s">
        <v>38</v>
      </c>
      <c r="F17" s="15">
        <v>0</v>
      </c>
      <c r="G17" s="15">
        <v>0.75</v>
      </c>
      <c r="H17" s="15">
        <v>0</v>
      </c>
    </row>
    <row r="18" spans="1:8" ht="126" x14ac:dyDescent="0.25">
      <c r="A18" s="5" t="s">
        <v>549</v>
      </c>
      <c r="B18" s="5" t="s">
        <v>548</v>
      </c>
      <c r="C18" s="5" t="s">
        <v>13</v>
      </c>
      <c r="D18" s="5" t="s">
        <v>14</v>
      </c>
      <c r="E18" s="5" t="s">
        <v>540</v>
      </c>
      <c r="F18" s="15">
        <v>0</v>
      </c>
      <c r="G18" s="15">
        <v>142.28</v>
      </c>
      <c r="H18" s="15">
        <v>0</v>
      </c>
    </row>
    <row r="19" spans="1:8" ht="136.5" x14ac:dyDescent="0.25">
      <c r="A19" s="5" t="s">
        <v>547</v>
      </c>
      <c r="B19" s="5" t="s">
        <v>546</v>
      </c>
      <c r="C19" s="5" t="s">
        <v>32</v>
      </c>
      <c r="D19" s="5" t="s">
        <v>33</v>
      </c>
      <c r="E19" s="5" t="s">
        <v>183</v>
      </c>
      <c r="F19" s="15">
        <v>0</v>
      </c>
      <c r="G19" s="15">
        <v>790.76</v>
      </c>
      <c r="H19" s="15">
        <v>0</v>
      </c>
    </row>
    <row r="20" spans="1:8" ht="136.5" x14ac:dyDescent="0.25">
      <c r="A20" s="5" t="s">
        <v>547</v>
      </c>
      <c r="B20" s="5" t="s">
        <v>546</v>
      </c>
      <c r="C20" s="5" t="s">
        <v>15</v>
      </c>
      <c r="D20" s="5" t="s">
        <v>16</v>
      </c>
      <c r="E20" s="5" t="s">
        <v>183</v>
      </c>
      <c r="F20" s="15">
        <v>0</v>
      </c>
      <c r="G20" s="15">
        <v>114.11</v>
      </c>
      <c r="H20" s="15">
        <v>0</v>
      </c>
    </row>
    <row r="21" spans="1:8" ht="126" x14ac:dyDescent="0.25">
      <c r="A21" s="5" t="s">
        <v>547</v>
      </c>
      <c r="B21" s="5" t="s">
        <v>546</v>
      </c>
      <c r="C21" s="5" t="s">
        <v>59</v>
      </c>
      <c r="D21" s="5" t="s">
        <v>60</v>
      </c>
      <c r="E21" s="5" t="s">
        <v>183</v>
      </c>
      <c r="F21" s="15">
        <v>0.19</v>
      </c>
      <c r="G21" s="15">
        <v>0</v>
      </c>
      <c r="H21" s="15">
        <v>0</v>
      </c>
    </row>
    <row r="22" spans="1:8" ht="126" x14ac:dyDescent="0.25">
      <c r="A22" s="5" t="s">
        <v>547</v>
      </c>
      <c r="B22" s="5" t="s">
        <v>546</v>
      </c>
      <c r="C22" s="5" t="s">
        <v>13</v>
      </c>
      <c r="D22" s="5" t="s">
        <v>14</v>
      </c>
      <c r="E22" s="5" t="s">
        <v>183</v>
      </c>
      <c r="F22" s="15">
        <v>0</v>
      </c>
      <c r="G22" s="15">
        <v>385.89</v>
      </c>
      <c r="H22" s="15">
        <v>0</v>
      </c>
    </row>
    <row r="23" spans="1:8" ht="136.5" x14ac:dyDescent="0.25">
      <c r="A23" s="5" t="s">
        <v>547</v>
      </c>
      <c r="B23" s="5" t="s">
        <v>546</v>
      </c>
      <c r="C23" s="5" t="s">
        <v>71</v>
      </c>
      <c r="D23" s="5" t="s">
        <v>72</v>
      </c>
      <c r="E23" s="5" t="s">
        <v>183</v>
      </c>
      <c r="F23" s="15">
        <v>0</v>
      </c>
      <c r="G23" s="15">
        <v>0</v>
      </c>
      <c r="H23" s="15">
        <v>250</v>
      </c>
    </row>
    <row r="24" spans="1:8" ht="115.5" x14ac:dyDescent="0.25">
      <c r="A24" s="5" t="s">
        <v>547</v>
      </c>
      <c r="B24" s="5" t="s">
        <v>546</v>
      </c>
      <c r="C24" s="5" t="s">
        <v>102</v>
      </c>
      <c r="D24" s="5" t="s">
        <v>103</v>
      </c>
      <c r="E24" s="5" t="s">
        <v>183</v>
      </c>
      <c r="F24" s="15">
        <v>0</v>
      </c>
      <c r="G24" s="15">
        <v>0</v>
      </c>
      <c r="H24" s="15">
        <v>1000</v>
      </c>
    </row>
    <row r="25" spans="1:8" ht="126" x14ac:dyDescent="0.25">
      <c r="A25" s="5" t="s">
        <v>545</v>
      </c>
      <c r="B25" s="5" t="s">
        <v>544</v>
      </c>
      <c r="C25" s="5" t="s">
        <v>13</v>
      </c>
      <c r="D25" s="5" t="s">
        <v>14</v>
      </c>
      <c r="E25" s="5" t="s">
        <v>38</v>
      </c>
      <c r="F25" s="15">
        <v>0</v>
      </c>
      <c r="G25" s="15">
        <v>2190.36</v>
      </c>
      <c r="H25" s="15">
        <v>0</v>
      </c>
    </row>
    <row r="26" spans="1:8" ht="136.5" x14ac:dyDescent="0.25">
      <c r="A26" s="5" t="s">
        <v>545</v>
      </c>
      <c r="B26" s="5" t="s">
        <v>544</v>
      </c>
      <c r="C26" s="5" t="s">
        <v>15</v>
      </c>
      <c r="D26" s="5" t="s">
        <v>16</v>
      </c>
      <c r="E26" s="5" t="s">
        <v>38</v>
      </c>
      <c r="F26" s="15">
        <v>0</v>
      </c>
      <c r="G26" s="15">
        <v>394.88</v>
      </c>
      <c r="H26" s="15">
        <v>0</v>
      </c>
    </row>
    <row r="27" spans="1:8" ht="94.5" x14ac:dyDescent="0.25">
      <c r="A27" s="5" t="s">
        <v>545</v>
      </c>
      <c r="B27" s="5" t="s">
        <v>544</v>
      </c>
      <c r="C27" s="5" t="s">
        <v>10</v>
      </c>
      <c r="D27" s="5" t="s">
        <v>11</v>
      </c>
      <c r="E27" s="5" t="s">
        <v>38</v>
      </c>
      <c r="F27" s="15">
        <v>0</v>
      </c>
      <c r="G27" s="15">
        <v>13.65</v>
      </c>
      <c r="H27" s="15">
        <v>0</v>
      </c>
    </row>
    <row r="28" spans="1:8" ht="52.5" x14ac:dyDescent="0.25">
      <c r="A28" s="5" t="s">
        <v>543</v>
      </c>
      <c r="B28" s="5" t="s">
        <v>542</v>
      </c>
      <c r="C28" s="5" t="s">
        <v>20</v>
      </c>
      <c r="D28" s="5" t="s">
        <v>21</v>
      </c>
      <c r="E28" s="5" t="s">
        <v>541</v>
      </c>
      <c r="F28" s="15">
        <v>0</v>
      </c>
      <c r="G28" s="15">
        <v>68.22</v>
      </c>
      <c r="H28" s="15">
        <v>0</v>
      </c>
    </row>
    <row r="29" spans="1:8" ht="126" x14ac:dyDescent="0.25">
      <c r="A29" s="5" t="s">
        <v>539</v>
      </c>
      <c r="B29" s="5" t="s">
        <v>538</v>
      </c>
      <c r="C29" s="5" t="s">
        <v>13</v>
      </c>
      <c r="D29" s="5" t="s">
        <v>14</v>
      </c>
      <c r="E29" s="5" t="s">
        <v>540</v>
      </c>
      <c r="F29" s="15">
        <v>0</v>
      </c>
      <c r="G29" s="15">
        <v>52.76</v>
      </c>
      <c r="H29" s="15">
        <v>0</v>
      </c>
    </row>
    <row r="30" spans="1:8" ht="105" x14ac:dyDescent="0.25">
      <c r="A30" s="5" t="s">
        <v>539</v>
      </c>
      <c r="B30" s="5" t="s">
        <v>538</v>
      </c>
      <c r="C30" s="5" t="s">
        <v>134</v>
      </c>
      <c r="D30" s="5" t="s">
        <v>135</v>
      </c>
      <c r="E30" s="5" t="s">
        <v>75</v>
      </c>
      <c r="F30" s="15">
        <v>1000</v>
      </c>
      <c r="G30" s="15">
        <v>0</v>
      </c>
      <c r="H30" s="15">
        <v>0</v>
      </c>
    </row>
    <row r="31" spans="1:8" ht="94.5" x14ac:dyDescent="0.25">
      <c r="A31" s="5" t="s">
        <v>537</v>
      </c>
      <c r="B31" s="5" t="s">
        <v>536</v>
      </c>
      <c r="C31" s="5" t="s">
        <v>54</v>
      </c>
      <c r="D31" s="5" t="s">
        <v>55</v>
      </c>
      <c r="E31" s="5" t="s">
        <v>535</v>
      </c>
      <c r="F31" s="15">
        <v>0</v>
      </c>
      <c r="G31" s="15">
        <v>0.43</v>
      </c>
      <c r="H31" s="15">
        <v>0</v>
      </c>
    </row>
    <row r="32" spans="1:8" ht="73.5" x14ac:dyDescent="0.25">
      <c r="A32" s="5" t="s">
        <v>537</v>
      </c>
      <c r="B32" s="5" t="s">
        <v>536</v>
      </c>
      <c r="C32" s="5" t="s">
        <v>28</v>
      </c>
      <c r="D32" s="5" t="s">
        <v>29</v>
      </c>
      <c r="E32" s="5" t="s">
        <v>535</v>
      </c>
      <c r="F32" s="15">
        <v>0</v>
      </c>
      <c r="G32" s="15">
        <v>797.04</v>
      </c>
      <c r="H32" s="15">
        <v>0</v>
      </c>
    </row>
    <row r="33" spans="1:8" ht="115.5" x14ac:dyDescent="0.25">
      <c r="A33" s="5" t="s">
        <v>537</v>
      </c>
      <c r="B33" s="5" t="s">
        <v>536</v>
      </c>
      <c r="C33" s="5" t="s">
        <v>102</v>
      </c>
      <c r="D33" s="5" t="s">
        <v>103</v>
      </c>
      <c r="E33" s="5" t="s">
        <v>535</v>
      </c>
      <c r="F33" s="15">
        <v>0</v>
      </c>
      <c r="G33" s="15">
        <v>0</v>
      </c>
      <c r="H33" s="15">
        <v>1542</v>
      </c>
    </row>
    <row r="34" spans="1:8" ht="136.5" x14ac:dyDescent="0.25">
      <c r="A34" s="5" t="s">
        <v>534</v>
      </c>
      <c r="B34" s="5" t="s">
        <v>533</v>
      </c>
      <c r="C34" s="5" t="s">
        <v>15</v>
      </c>
      <c r="D34" s="5" t="s">
        <v>16</v>
      </c>
      <c r="E34" s="5" t="s">
        <v>38</v>
      </c>
      <c r="F34" s="15">
        <v>0</v>
      </c>
      <c r="G34" s="15">
        <v>146.32</v>
      </c>
      <c r="H34" s="15">
        <v>0</v>
      </c>
    </row>
    <row r="35" spans="1:8" ht="94.5" x14ac:dyDescent="0.25">
      <c r="A35" s="5" t="s">
        <v>534</v>
      </c>
      <c r="B35" s="5" t="s">
        <v>533</v>
      </c>
      <c r="C35" s="5" t="s">
        <v>10</v>
      </c>
      <c r="D35" s="5" t="s">
        <v>11</v>
      </c>
      <c r="E35" s="5" t="s">
        <v>38</v>
      </c>
      <c r="F35" s="15">
        <v>0</v>
      </c>
      <c r="G35" s="15">
        <v>47.09</v>
      </c>
      <c r="H35" s="15">
        <v>0</v>
      </c>
    </row>
    <row r="36" spans="1:8" ht="136.5" x14ac:dyDescent="0.25">
      <c r="A36" s="5" t="s">
        <v>534</v>
      </c>
      <c r="B36" s="5" t="s">
        <v>533</v>
      </c>
      <c r="C36" s="5" t="s">
        <v>32</v>
      </c>
      <c r="D36" s="5" t="s">
        <v>33</v>
      </c>
      <c r="E36" s="5" t="s">
        <v>38</v>
      </c>
      <c r="F36" s="15">
        <v>0</v>
      </c>
      <c r="G36" s="15">
        <v>2028.05</v>
      </c>
      <c r="H36" s="15">
        <v>0</v>
      </c>
    </row>
    <row r="37" spans="1:8" ht="126" x14ac:dyDescent="0.25">
      <c r="A37" s="5" t="s">
        <v>534</v>
      </c>
      <c r="B37" s="5" t="s">
        <v>533</v>
      </c>
      <c r="C37" s="5" t="s">
        <v>13</v>
      </c>
      <c r="D37" s="5" t="s">
        <v>14</v>
      </c>
      <c r="E37" s="5" t="s">
        <v>38</v>
      </c>
      <c r="F37" s="15">
        <v>0</v>
      </c>
      <c r="G37" s="15">
        <v>662.57</v>
      </c>
      <c r="H37" s="15">
        <v>0</v>
      </c>
    </row>
    <row r="38" spans="1:8" ht="115.5" x14ac:dyDescent="0.25">
      <c r="A38" s="5" t="s">
        <v>534</v>
      </c>
      <c r="B38" s="5" t="s">
        <v>533</v>
      </c>
      <c r="C38" s="5" t="s">
        <v>102</v>
      </c>
      <c r="D38" s="5" t="s">
        <v>103</v>
      </c>
      <c r="E38" s="5" t="s">
        <v>75</v>
      </c>
      <c r="F38" s="15">
        <v>0</v>
      </c>
      <c r="G38" s="15">
        <v>0</v>
      </c>
      <c r="H38" s="15">
        <v>250</v>
      </c>
    </row>
    <row r="39" spans="1:8" x14ac:dyDescent="0.25">
      <c r="E39" s="6"/>
      <c r="F39" s="7">
        <f>SUM(F3:F38)</f>
        <v>1000.19</v>
      </c>
      <c r="G39" s="7">
        <f t="shared" ref="G39:H39" si="0">SUM(G3:G38)</f>
        <v>25090.41</v>
      </c>
      <c r="H39" s="7">
        <f t="shared" si="0"/>
        <v>3292</v>
      </c>
    </row>
    <row r="40" spans="1:8" x14ac:dyDescent="0.25">
      <c r="E40" s="8" t="s">
        <v>620</v>
      </c>
      <c r="F40" s="9"/>
      <c r="G40" s="9"/>
      <c r="H40" s="9">
        <f>F39+G39+H39</f>
        <v>29382.6</v>
      </c>
    </row>
    <row r="41" spans="1:8" x14ac:dyDescent="0.25">
      <c r="E41" s="10"/>
      <c r="F41" s="11"/>
      <c r="G41" s="11"/>
      <c r="H41" s="11"/>
    </row>
    <row r="42" spans="1:8" x14ac:dyDescent="0.25">
      <c r="E42" s="12" t="s">
        <v>621</v>
      </c>
      <c r="F42" s="13">
        <v>0.19</v>
      </c>
      <c r="G42" s="13">
        <v>7902.81</v>
      </c>
      <c r="H42" s="13">
        <v>0</v>
      </c>
    </row>
    <row r="43" spans="1:8" x14ac:dyDescent="0.25">
      <c r="E43" s="12" t="s">
        <v>620</v>
      </c>
      <c r="F43" s="14"/>
      <c r="G43" s="14"/>
      <c r="H43" s="13">
        <f>F42+G42+H42</f>
        <v>7903</v>
      </c>
    </row>
  </sheetData>
  <autoFilter ref="A2:H4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593</v>
      </c>
      <c r="B3" s="5" t="s">
        <v>592</v>
      </c>
      <c r="C3" s="5" t="s">
        <v>54</v>
      </c>
      <c r="D3" s="5" t="s">
        <v>55</v>
      </c>
      <c r="E3" s="5" t="s">
        <v>188</v>
      </c>
      <c r="F3" s="15">
        <v>0</v>
      </c>
      <c r="G3" s="15">
        <v>5.0999999999999996</v>
      </c>
      <c r="H3" s="15">
        <v>0</v>
      </c>
    </row>
    <row r="4" spans="1:8" ht="73.5" x14ac:dyDescent="0.25">
      <c r="A4" s="5" t="s">
        <v>593</v>
      </c>
      <c r="B4" s="5" t="s">
        <v>592</v>
      </c>
      <c r="C4" s="5" t="s">
        <v>28</v>
      </c>
      <c r="D4" s="5" t="s">
        <v>29</v>
      </c>
      <c r="E4" s="5" t="s">
        <v>568</v>
      </c>
      <c r="F4" s="15">
        <v>0</v>
      </c>
      <c r="G4" s="15">
        <v>41.61</v>
      </c>
      <c r="H4" s="15">
        <v>0</v>
      </c>
    </row>
    <row r="5" spans="1:8" ht="136.5" x14ac:dyDescent="0.25">
      <c r="A5" s="5" t="s">
        <v>591</v>
      </c>
      <c r="B5" s="5" t="s">
        <v>590</v>
      </c>
      <c r="C5" s="5" t="s">
        <v>32</v>
      </c>
      <c r="D5" s="5" t="s">
        <v>33</v>
      </c>
      <c r="E5" s="5" t="s">
        <v>188</v>
      </c>
      <c r="F5" s="15">
        <v>0</v>
      </c>
      <c r="G5" s="15">
        <v>168.09</v>
      </c>
      <c r="H5" s="15">
        <v>0</v>
      </c>
    </row>
    <row r="6" spans="1:8" ht="84" x14ac:dyDescent="0.25">
      <c r="A6" s="5" t="s">
        <v>589</v>
      </c>
      <c r="B6" s="5" t="s">
        <v>588</v>
      </c>
      <c r="C6" s="5" t="s">
        <v>28</v>
      </c>
      <c r="D6" s="5" t="s">
        <v>29</v>
      </c>
      <c r="E6" s="5" t="s">
        <v>27</v>
      </c>
      <c r="F6" s="15">
        <v>0</v>
      </c>
      <c r="G6" s="15">
        <v>547.19000000000005</v>
      </c>
      <c r="H6" s="15">
        <v>0</v>
      </c>
    </row>
    <row r="7" spans="1:8" ht="136.5" x14ac:dyDescent="0.25">
      <c r="A7" s="5" t="s">
        <v>587</v>
      </c>
      <c r="B7" s="5" t="s">
        <v>586</v>
      </c>
      <c r="C7" s="5" t="s">
        <v>32</v>
      </c>
      <c r="D7" s="5" t="s">
        <v>33</v>
      </c>
      <c r="E7" s="5" t="s">
        <v>568</v>
      </c>
      <c r="F7" s="15">
        <v>0</v>
      </c>
      <c r="G7" s="15">
        <v>8.6199999999999992</v>
      </c>
      <c r="H7" s="15">
        <v>0</v>
      </c>
    </row>
    <row r="8" spans="1:8" ht="73.5" x14ac:dyDescent="0.25">
      <c r="A8" s="5" t="s">
        <v>585</v>
      </c>
      <c r="B8" s="5" t="s">
        <v>584</v>
      </c>
      <c r="C8" s="5" t="s">
        <v>34</v>
      </c>
      <c r="D8" s="5" t="s">
        <v>35</v>
      </c>
      <c r="E8" s="5" t="s">
        <v>573</v>
      </c>
      <c r="F8" s="15">
        <v>0</v>
      </c>
      <c r="G8" s="15">
        <v>82.41</v>
      </c>
      <c r="H8" s="15">
        <v>0</v>
      </c>
    </row>
    <row r="9" spans="1:8" ht="73.5" x14ac:dyDescent="0.25">
      <c r="A9" s="5" t="s">
        <v>585</v>
      </c>
      <c r="B9" s="5" t="s">
        <v>584</v>
      </c>
      <c r="C9" s="5" t="s">
        <v>20</v>
      </c>
      <c r="D9" s="5" t="s">
        <v>21</v>
      </c>
      <c r="E9" s="5" t="s">
        <v>573</v>
      </c>
      <c r="F9" s="15">
        <v>0</v>
      </c>
      <c r="G9" s="15">
        <v>83.17</v>
      </c>
      <c r="H9" s="15">
        <v>0</v>
      </c>
    </row>
    <row r="10" spans="1:8" ht="136.5" x14ac:dyDescent="0.25">
      <c r="A10" s="5" t="s">
        <v>583</v>
      </c>
      <c r="B10" s="5" t="s">
        <v>582</v>
      </c>
      <c r="C10" s="5" t="s">
        <v>15</v>
      </c>
      <c r="D10" s="5" t="s">
        <v>16</v>
      </c>
      <c r="E10" s="5" t="s">
        <v>568</v>
      </c>
      <c r="F10" s="15">
        <v>57251.12</v>
      </c>
      <c r="G10" s="15">
        <v>32569.89</v>
      </c>
      <c r="H10" s="15">
        <v>0</v>
      </c>
    </row>
    <row r="11" spans="1:8" ht="126" x14ac:dyDescent="0.25">
      <c r="A11" s="5" t="s">
        <v>583</v>
      </c>
      <c r="B11" s="5" t="s">
        <v>582</v>
      </c>
      <c r="C11" s="5" t="s">
        <v>10</v>
      </c>
      <c r="D11" s="5" t="s">
        <v>11</v>
      </c>
      <c r="E11" s="5" t="s">
        <v>568</v>
      </c>
      <c r="F11" s="15">
        <v>26177.75</v>
      </c>
      <c r="G11" s="15">
        <v>14940.69</v>
      </c>
      <c r="H11" s="15">
        <v>0</v>
      </c>
    </row>
    <row r="12" spans="1:8" ht="126" x14ac:dyDescent="0.25">
      <c r="A12" s="5" t="s">
        <v>583</v>
      </c>
      <c r="B12" s="5" t="s">
        <v>582</v>
      </c>
      <c r="C12" s="5" t="s">
        <v>13</v>
      </c>
      <c r="D12" s="5" t="s">
        <v>14</v>
      </c>
      <c r="E12" s="5" t="s">
        <v>568</v>
      </c>
      <c r="F12" s="15">
        <v>246965.57</v>
      </c>
      <c r="G12" s="15">
        <v>140497.51999999999</v>
      </c>
      <c r="H12" s="15">
        <v>0</v>
      </c>
    </row>
    <row r="13" spans="1:8" ht="136.5" x14ac:dyDescent="0.25">
      <c r="A13" s="5" t="s">
        <v>583</v>
      </c>
      <c r="B13" s="5" t="s">
        <v>582</v>
      </c>
      <c r="C13" s="5" t="s">
        <v>69</v>
      </c>
      <c r="D13" s="5" t="s">
        <v>70</v>
      </c>
      <c r="E13" s="5" t="s">
        <v>568</v>
      </c>
      <c r="F13" s="15">
        <v>64379.5</v>
      </c>
      <c r="G13" s="15">
        <v>38305.39</v>
      </c>
      <c r="H13" s="15">
        <v>0</v>
      </c>
    </row>
    <row r="14" spans="1:8" ht="126" x14ac:dyDescent="0.25">
      <c r="A14" s="5" t="s">
        <v>583</v>
      </c>
      <c r="B14" s="5" t="s">
        <v>582</v>
      </c>
      <c r="C14" s="5" t="s">
        <v>34</v>
      </c>
      <c r="D14" s="5" t="s">
        <v>35</v>
      </c>
      <c r="E14" s="5" t="s">
        <v>568</v>
      </c>
      <c r="F14" s="15">
        <v>18100.66</v>
      </c>
      <c r="G14" s="15">
        <v>12309.54</v>
      </c>
      <c r="H14" s="15">
        <v>0</v>
      </c>
    </row>
    <row r="15" spans="1:8" ht="126" x14ac:dyDescent="0.25">
      <c r="A15" s="5" t="s">
        <v>583</v>
      </c>
      <c r="B15" s="5" t="s">
        <v>582</v>
      </c>
      <c r="C15" s="5" t="s">
        <v>59</v>
      </c>
      <c r="D15" s="5" t="s">
        <v>60</v>
      </c>
      <c r="E15" s="5" t="s">
        <v>568</v>
      </c>
      <c r="F15" s="15">
        <v>296248.59000000003</v>
      </c>
      <c r="G15" s="15">
        <v>180685.77</v>
      </c>
      <c r="H15" s="15">
        <v>0</v>
      </c>
    </row>
    <row r="16" spans="1:8" ht="136.5" x14ac:dyDescent="0.25">
      <c r="A16" s="5" t="s">
        <v>583</v>
      </c>
      <c r="B16" s="5" t="s">
        <v>582</v>
      </c>
      <c r="C16" s="5" t="s">
        <v>32</v>
      </c>
      <c r="D16" s="5" t="s">
        <v>33</v>
      </c>
      <c r="E16" s="5" t="s">
        <v>568</v>
      </c>
      <c r="F16" s="15">
        <v>526867.04</v>
      </c>
      <c r="G16" s="15">
        <v>524147.41</v>
      </c>
      <c r="H16" s="15">
        <v>73495.199999999997</v>
      </c>
    </row>
    <row r="17" spans="1:8" ht="126" x14ac:dyDescent="0.25">
      <c r="A17" s="5" t="s">
        <v>583</v>
      </c>
      <c r="B17" s="5" t="s">
        <v>582</v>
      </c>
      <c r="C17" s="5" t="s">
        <v>61</v>
      </c>
      <c r="D17" s="5" t="s">
        <v>62</v>
      </c>
      <c r="E17" s="5" t="s">
        <v>568</v>
      </c>
      <c r="F17" s="15">
        <v>24622</v>
      </c>
      <c r="G17" s="15">
        <v>20296.77</v>
      </c>
      <c r="H17" s="15">
        <v>0</v>
      </c>
    </row>
    <row r="18" spans="1:8" ht="126" x14ac:dyDescent="0.25">
      <c r="A18" s="5" t="s">
        <v>583</v>
      </c>
      <c r="B18" s="5" t="s">
        <v>582</v>
      </c>
      <c r="C18" s="5" t="s">
        <v>63</v>
      </c>
      <c r="D18" s="5" t="s">
        <v>64</v>
      </c>
      <c r="E18" s="5" t="s">
        <v>568</v>
      </c>
      <c r="F18" s="15">
        <v>0</v>
      </c>
      <c r="G18" s="15">
        <v>437.19</v>
      </c>
      <c r="H18" s="15">
        <v>0</v>
      </c>
    </row>
    <row r="19" spans="1:8" ht="126" x14ac:dyDescent="0.25">
      <c r="A19" s="5" t="s">
        <v>583</v>
      </c>
      <c r="B19" s="5" t="s">
        <v>582</v>
      </c>
      <c r="C19" s="5" t="s">
        <v>20</v>
      </c>
      <c r="D19" s="5" t="s">
        <v>21</v>
      </c>
      <c r="E19" s="5" t="s">
        <v>568</v>
      </c>
      <c r="F19" s="15">
        <v>37759.82</v>
      </c>
      <c r="G19" s="15">
        <v>11746.82</v>
      </c>
      <c r="H19" s="15">
        <v>600</v>
      </c>
    </row>
    <row r="20" spans="1:8" ht="126" x14ac:dyDescent="0.25">
      <c r="A20" s="5" t="s">
        <v>583</v>
      </c>
      <c r="B20" s="5" t="s">
        <v>582</v>
      </c>
      <c r="C20" s="5" t="s">
        <v>67</v>
      </c>
      <c r="D20" s="5" t="s">
        <v>68</v>
      </c>
      <c r="E20" s="5" t="s">
        <v>568</v>
      </c>
      <c r="F20" s="15">
        <v>4234</v>
      </c>
      <c r="G20" s="15">
        <v>2043.45</v>
      </c>
      <c r="H20" s="15">
        <v>0</v>
      </c>
    </row>
    <row r="21" spans="1:8" ht="136.5" x14ac:dyDescent="0.25">
      <c r="A21" s="5" t="s">
        <v>581</v>
      </c>
      <c r="B21" s="5" t="s">
        <v>580</v>
      </c>
      <c r="C21" s="5" t="s">
        <v>15</v>
      </c>
      <c r="D21" s="5" t="s">
        <v>16</v>
      </c>
      <c r="E21" s="5" t="s">
        <v>188</v>
      </c>
      <c r="F21" s="15">
        <v>0</v>
      </c>
      <c r="G21" s="15">
        <v>73.66</v>
      </c>
      <c r="H21" s="15">
        <v>0</v>
      </c>
    </row>
    <row r="22" spans="1:8" ht="136.5" x14ac:dyDescent="0.25">
      <c r="A22" s="5" t="s">
        <v>579</v>
      </c>
      <c r="B22" s="5" t="s">
        <v>578</v>
      </c>
      <c r="C22" s="5" t="s">
        <v>32</v>
      </c>
      <c r="D22" s="5" t="s">
        <v>33</v>
      </c>
      <c r="E22" s="5" t="s">
        <v>188</v>
      </c>
      <c r="F22" s="15">
        <v>0</v>
      </c>
      <c r="G22" s="15">
        <v>53.98</v>
      </c>
      <c r="H22" s="15">
        <v>0</v>
      </c>
    </row>
    <row r="23" spans="1:8" ht="136.5" x14ac:dyDescent="0.25">
      <c r="A23" s="5" t="s">
        <v>579</v>
      </c>
      <c r="B23" s="5" t="s">
        <v>578</v>
      </c>
      <c r="C23" s="5" t="s">
        <v>69</v>
      </c>
      <c r="D23" s="5" t="s">
        <v>70</v>
      </c>
      <c r="E23" s="5" t="s">
        <v>188</v>
      </c>
      <c r="F23" s="15">
        <v>0</v>
      </c>
      <c r="G23" s="15">
        <v>0.01</v>
      </c>
      <c r="H23" s="15">
        <v>0</v>
      </c>
    </row>
    <row r="24" spans="1:8" ht="94.5" x14ac:dyDescent="0.25">
      <c r="A24" s="5" t="s">
        <v>579</v>
      </c>
      <c r="B24" s="5" t="s">
        <v>578</v>
      </c>
      <c r="C24" s="5" t="s">
        <v>54</v>
      </c>
      <c r="D24" s="5" t="s">
        <v>55</v>
      </c>
      <c r="E24" s="5" t="s">
        <v>188</v>
      </c>
      <c r="F24" s="15">
        <v>0</v>
      </c>
      <c r="G24" s="15">
        <v>0.28999999999999998</v>
      </c>
      <c r="H24" s="15">
        <v>0</v>
      </c>
    </row>
    <row r="25" spans="1:8" ht="94.5" x14ac:dyDescent="0.25">
      <c r="A25" s="5" t="s">
        <v>577</v>
      </c>
      <c r="B25" s="5" t="s">
        <v>576</v>
      </c>
      <c r="C25" s="5" t="s">
        <v>54</v>
      </c>
      <c r="D25" s="5" t="s">
        <v>55</v>
      </c>
      <c r="E25" s="5" t="s">
        <v>188</v>
      </c>
      <c r="F25" s="15">
        <v>0</v>
      </c>
      <c r="G25" s="15">
        <v>6.74</v>
      </c>
      <c r="H25" s="15">
        <v>0</v>
      </c>
    </row>
    <row r="26" spans="1:8" ht="84" x14ac:dyDescent="0.25">
      <c r="A26" s="5" t="s">
        <v>575</v>
      </c>
      <c r="B26" s="5" t="s">
        <v>574</v>
      </c>
      <c r="C26" s="5" t="s">
        <v>20</v>
      </c>
      <c r="D26" s="5" t="s">
        <v>21</v>
      </c>
      <c r="E26" s="5" t="s">
        <v>573</v>
      </c>
      <c r="F26" s="15">
        <v>0</v>
      </c>
      <c r="G26" s="15">
        <v>173.65</v>
      </c>
      <c r="H26" s="15">
        <v>0</v>
      </c>
    </row>
    <row r="27" spans="1:8" ht="84" x14ac:dyDescent="0.25">
      <c r="A27" s="5" t="s">
        <v>575</v>
      </c>
      <c r="B27" s="5" t="s">
        <v>574</v>
      </c>
      <c r="C27" s="5" t="s">
        <v>28</v>
      </c>
      <c r="D27" s="5" t="s">
        <v>29</v>
      </c>
      <c r="E27" s="5" t="s">
        <v>573</v>
      </c>
      <c r="F27" s="15">
        <v>0</v>
      </c>
      <c r="G27" s="15">
        <v>1.08</v>
      </c>
      <c r="H27" s="15">
        <v>0</v>
      </c>
    </row>
    <row r="28" spans="1:8" ht="73.5" x14ac:dyDescent="0.25">
      <c r="A28" s="5" t="s">
        <v>572</v>
      </c>
      <c r="B28" s="5" t="s">
        <v>571</v>
      </c>
      <c r="C28" s="5" t="s">
        <v>20</v>
      </c>
      <c r="D28" s="5" t="s">
        <v>21</v>
      </c>
      <c r="E28" s="5" t="s">
        <v>27</v>
      </c>
      <c r="F28" s="15">
        <v>0</v>
      </c>
      <c r="G28" s="15">
        <v>61.66</v>
      </c>
      <c r="H28" s="15">
        <v>0</v>
      </c>
    </row>
    <row r="29" spans="1:8" ht="136.5" x14ac:dyDescent="0.25">
      <c r="A29" s="5" t="s">
        <v>572</v>
      </c>
      <c r="B29" s="5" t="s">
        <v>571</v>
      </c>
      <c r="C29" s="5" t="s">
        <v>15</v>
      </c>
      <c r="D29" s="5" t="s">
        <v>16</v>
      </c>
      <c r="E29" s="5" t="s">
        <v>27</v>
      </c>
      <c r="F29" s="15">
        <v>0</v>
      </c>
      <c r="G29" s="15">
        <v>35.11</v>
      </c>
      <c r="H29" s="15">
        <v>0</v>
      </c>
    </row>
    <row r="30" spans="1:8" ht="94.5" x14ac:dyDescent="0.25">
      <c r="A30" s="5" t="s">
        <v>572</v>
      </c>
      <c r="B30" s="5" t="s">
        <v>571</v>
      </c>
      <c r="C30" s="5" t="s">
        <v>10</v>
      </c>
      <c r="D30" s="5" t="s">
        <v>11</v>
      </c>
      <c r="E30" s="5" t="s">
        <v>27</v>
      </c>
      <c r="F30" s="15">
        <v>0</v>
      </c>
      <c r="G30" s="15">
        <v>14.79</v>
      </c>
      <c r="H30" s="15">
        <v>0</v>
      </c>
    </row>
    <row r="31" spans="1:8" ht="126" x14ac:dyDescent="0.25">
      <c r="A31" s="5" t="s">
        <v>572</v>
      </c>
      <c r="B31" s="5" t="s">
        <v>571</v>
      </c>
      <c r="C31" s="5" t="s">
        <v>13</v>
      </c>
      <c r="D31" s="5" t="s">
        <v>14</v>
      </c>
      <c r="E31" s="5" t="s">
        <v>27</v>
      </c>
      <c r="F31" s="15">
        <v>0</v>
      </c>
      <c r="G31" s="15">
        <v>190.23</v>
      </c>
      <c r="H31" s="15">
        <v>0</v>
      </c>
    </row>
    <row r="32" spans="1:8" ht="136.5" x14ac:dyDescent="0.25">
      <c r="A32" s="5" t="s">
        <v>570</v>
      </c>
      <c r="B32" s="5" t="s">
        <v>569</v>
      </c>
      <c r="C32" s="5" t="s">
        <v>15</v>
      </c>
      <c r="D32" s="5" t="s">
        <v>16</v>
      </c>
      <c r="E32" s="5" t="s">
        <v>568</v>
      </c>
      <c r="F32" s="15">
        <v>0</v>
      </c>
      <c r="G32" s="15">
        <v>1.28</v>
      </c>
      <c r="H32" s="15">
        <v>0</v>
      </c>
    </row>
    <row r="33" spans="1:8" ht="126" x14ac:dyDescent="0.25">
      <c r="A33" s="5" t="s">
        <v>570</v>
      </c>
      <c r="B33" s="5" t="s">
        <v>569</v>
      </c>
      <c r="C33" s="5" t="s">
        <v>13</v>
      </c>
      <c r="D33" s="5" t="s">
        <v>14</v>
      </c>
      <c r="E33" s="5" t="s">
        <v>568</v>
      </c>
      <c r="F33" s="15">
        <v>0</v>
      </c>
      <c r="G33" s="15">
        <v>443.97</v>
      </c>
      <c r="H33" s="15">
        <v>0</v>
      </c>
    </row>
    <row r="34" spans="1:8" ht="73.5" x14ac:dyDescent="0.25">
      <c r="A34" s="5" t="s">
        <v>567</v>
      </c>
      <c r="B34" s="5" t="s">
        <v>566</v>
      </c>
      <c r="C34" s="5" t="s">
        <v>20</v>
      </c>
      <c r="D34" s="5" t="s">
        <v>21</v>
      </c>
      <c r="E34" s="5" t="s">
        <v>188</v>
      </c>
      <c r="F34" s="15">
        <v>0</v>
      </c>
      <c r="G34" s="15">
        <v>0.12</v>
      </c>
      <c r="H34" s="15">
        <v>0</v>
      </c>
    </row>
    <row r="35" spans="1:8" ht="126" x14ac:dyDescent="0.25">
      <c r="A35" s="5" t="s">
        <v>567</v>
      </c>
      <c r="B35" s="5" t="s">
        <v>566</v>
      </c>
      <c r="C35" s="5" t="s">
        <v>13</v>
      </c>
      <c r="D35" s="5" t="s">
        <v>14</v>
      </c>
      <c r="E35" s="5" t="s">
        <v>188</v>
      </c>
      <c r="F35" s="15">
        <v>0</v>
      </c>
      <c r="G35" s="15">
        <v>222.07</v>
      </c>
      <c r="H35" s="15">
        <v>0</v>
      </c>
    </row>
    <row r="36" spans="1:8" ht="126" x14ac:dyDescent="0.25">
      <c r="A36" s="5" t="s">
        <v>565</v>
      </c>
      <c r="B36" s="5" t="s">
        <v>564</v>
      </c>
      <c r="C36" s="5" t="s">
        <v>13</v>
      </c>
      <c r="D36" s="5" t="s">
        <v>14</v>
      </c>
      <c r="E36" s="5" t="s">
        <v>563</v>
      </c>
      <c r="F36" s="15">
        <v>0</v>
      </c>
      <c r="G36" s="15">
        <v>72.63</v>
      </c>
      <c r="H36" s="15">
        <v>0</v>
      </c>
    </row>
    <row r="37" spans="1:8" ht="94.5" x14ac:dyDescent="0.25">
      <c r="A37" s="5" t="s">
        <v>565</v>
      </c>
      <c r="B37" s="5" t="s">
        <v>564</v>
      </c>
      <c r="C37" s="5" t="s">
        <v>10</v>
      </c>
      <c r="D37" s="5" t="s">
        <v>11</v>
      </c>
      <c r="E37" s="5" t="s">
        <v>563</v>
      </c>
      <c r="F37" s="15">
        <v>0</v>
      </c>
      <c r="G37" s="15">
        <v>16.87</v>
      </c>
      <c r="H37" s="15">
        <v>0</v>
      </c>
    </row>
    <row r="38" spans="1:8" ht="136.5" x14ac:dyDescent="0.25">
      <c r="A38" s="5" t="s">
        <v>565</v>
      </c>
      <c r="B38" s="5" t="s">
        <v>564</v>
      </c>
      <c r="C38" s="5" t="s">
        <v>15</v>
      </c>
      <c r="D38" s="5" t="s">
        <v>16</v>
      </c>
      <c r="E38" s="5" t="s">
        <v>563</v>
      </c>
      <c r="F38" s="15">
        <v>914.08</v>
      </c>
      <c r="G38" s="15">
        <v>28.52</v>
      </c>
      <c r="H38" s="15">
        <v>0</v>
      </c>
    </row>
    <row r="39" spans="1:8" ht="126" x14ac:dyDescent="0.25">
      <c r="A39" s="5" t="s">
        <v>562</v>
      </c>
      <c r="B39" s="5" t="s">
        <v>561</v>
      </c>
      <c r="C39" s="5" t="s">
        <v>13</v>
      </c>
      <c r="D39" s="5" t="s">
        <v>14</v>
      </c>
      <c r="E39" s="5" t="s">
        <v>188</v>
      </c>
      <c r="F39" s="15">
        <v>0</v>
      </c>
      <c r="G39" s="15">
        <v>550.26</v>
      </c>
      <c r="H39" s="15">
        <v>0</v>
      </c>
    </row>
    <row r="40" spans="1:8" ht="94.5" x14ac:dyDescent="0.25">
      <c r="A40" s="5" t="s">
        <v>560</v>
      </c>
      <c r="B40" s="5" t="s">
        <v>559</v>
      </c>
      <c r="C40" s="5" t="s">
        <v>10</v>
      </c>
      <c r="D40" s="5" t="s">
        <v>11</v>
      </c>
      <c r="E40" s="5" t="s">
        <v>188</v>
      </c>
      <c r="F40" s="15">
        <v>0</v>
      </c>
      <c r="G40" s="15">
        <v>0.84</v>
      </c>
      <c r="H40" s="15">
        <v>0</v>
      </c>
    </row>
    <row r="41" spans="1:8" x14ac:dyDescent="0.25">
      <c r="E41" s="6"/>
      <c r="F41" s="7">
        <f>SUM(F3:F40)</f>
        <v>1303520.1300000001</v>
      </c>
      <c r="G41" s="7">
        <f t="shared" ref="G41:H41" si="0">SUM(G3:G40)</f>
        <v>980864.38999999978</v>
      </c>
      <c r="H41" s="7">
        <f t="shared" si="0"/>
        <v>74095.199999999997</v>
      </c>
    </row>
    <row r="42" spans="1:8" x14ac:dyDescent="0.25">
      <c r="E42" s="8" t="s">
        <v>620</v>
      </c>
      <c r="F42" s="9"/>
      <c r="G42" s="9"/>
      <c r="H42" s="9">
        <f>F41+G41+H41</f>
        <v>2358479.7200000002</v>
      </c>
    </row>
    <row r="43" spans="1:8" x14ac:dyDescent="0.25">
      <c r="E43" s="10"/>
      <c r="F43" s="11"/>
      <c r="G43" s="11"/>
      <c r="H43" s="11"/>
    </row>
    <row r="44" spans="1:8" x14ac:dyDescent="0.25">
      <c r="E44" s="12" t="s">
        <v>621</v>
      </c>
      <c r="F44" s="13">
        <v>710037.27</v>
      </c>
      <c r="G44" s="13">
        <v>421053.58</v>
      </c>
      <c r="H44" s="13">
        <v>0</v>
      </c>
    </row>
    <row r="45" spans="1:8" x14ac:dyDescent="0.25">
      <c r="E45" s="12" t="s">
        <v>620</v>
      </c>
      <c r="F45" s="14"/>
      <c r="G45" s="14"/>
      <c r="H45" s="13">
        <f>F44+G44+H44</f>
        <v>1131090.8500000001</v>
      </c>
    </row>
  </sheetData>
  <autoFilter ref="A2:H4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2" workbookViewId="0">
      <selection activeCell="I6" sqref="I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611</v>
      </c>
      <c r="B3" s="5" t="s">
        <v>610</v>
      </c>
      <c r="C3" s="5" t="s">
        <v>13</v>
      </c>
      <c r="D3" s="5" t="s">
        <v>14</v>
      </c>
      <c r="E3" s="5" t="s">
        <v>51</v>
      </c>
      <c r="F3" s="15">
        <v>0</v>
      </c>
      <c r="G3" s="15">
        <v>0.3</v>
      </c>
      <c r="H3" s="15">
        <v>0</v>
      </c>
    </row>
    <row r="4" spans="1:8" ht="105" x14ac:dyDescent="0.25">
      <c r="A4" s="5" t="s">
        <v>609</v>
      </c>
      <c r="B4" s="5" t="s">
        <v>608</v>
      </c>
      <c r="C4" s="5" t="s">
        <v>134</v>
      </c>
      <c r="D4" s="5" t="s">
        <v>135</v>
      </c>
      <c r="E4" s="5" t="s">
        <v>75</v>
      </c>
      <c r="F4" s="15">
        <v>3000</v>
      </c>
      <c r="G4" s="15">
        <v>0</v>
      </c>
      <c r="H4" s="15">
        <v>0</v>
      </c>
    </row>
    <row r="5" spans="1:8" ht="136.5" x14ac:dyDescent="0.25">
      <c r="A5" s="5" t="s">
        <v>607</v>
      </c>
      <c r="B5" s="5" t="s">
        <v>606</v>
      </c>
      <c r="C5" s="5" t="s">
        <v>15</v>
      </c>
      <c r="D5" s="5" t="s">
        <v>16</v>
      </c>
      <c r="E5" s="5" t="s">
        <v>605</v>
      </c>
      <c r="F5" s="15">
        <v>0</v>
      </c>
      <c r="G5" s="15">
        <v>1192.4100000000001</v>
      </c>
      <c r="H5" s="15">
        <v>0</v>
      </c>
    </row>
    <row r="6" spans="1:8" ht="94.5" x14ac:dyDescent="0.25">
      <c r="A6" s="5" t="s">
        <v>607</v>
      </c>
      <c r="B6" s="5" t="s">
        <v>606</v>
      </c>
      <c r="C6" s="5" t="s">
        <v>10</v>
      </c>
      <c r="D6" s="5" t="s">
        <v>11</v>
      </c>
      <c r="E6" s="5" t="s">
        <v>605</v>
      </c>
      <c r="F6" s="15">
        <v>0</v>
      </c>
      <c r="G6" s="15">
        <v>519.12</v>
      </c>
      <c r="H6" s="15">
        <v>0</v>
      </c>
    </row>
    <row r="7" spans="1:8" ht="136.5" x14ac:dyDescent="0.25">
      <c r="A7" s="5" t="s">
        <v>607</v>
      </c>
      <c r="B7" s="5" t="s">
        <v>606</v>
      </c>
      <c r="C7" s="5" t="s">
        <v>32</v>
      </c>
      <c r="D7" s="5" t="s">
        <v>33</v>
      </c>
      <c r="E7" s="5" t="s">
        <v>605</v>
      </c>
      <c r="F7" s="15">
        <v>417.52</v>
      </c>
      <c r="G7" s="15">
        <v>2297.62</v>
      </c>
      <c r="H7" s="15">
        <v>1162.5999999999999</v>
      </c>
    </row>
    <row r="8" spans="1:8" ht="73.5" x14ac:dyDescent="0.25">
      <c r="A8" s="5" t="s">
        <v>607</v>
      </c>
      <c r="B8" s="5" t="s">
        <v>606</v>
      </c>
      <c r="C8" s="5" t="s">
        <v>20</v>
      </c>
      <c r="D8" s="5" t="s">
        <v>21</v>
      </c>
      <c r="E8" s="5" t="s">
        <v>605</v>
      </c>
      <c r="F8" s="15">
        <v>0</v>
      </c>
      <c r="G8" s="15">
        <v>110.56</v>
      </c>
      <c r="H8" s="15">
        <v>0</v>
      </c>
    </row>
    <row r="9" spans="1:8" ht="126" x14ac:dyDescent="0.25">
      <c r="A9" s="5" t="s">
        <v>607</v>
      </c>
      <c r="B9" s="5" t="s">
        <v>606</v>
      </c>
      <c r="C9" s="5" t="s">
        <v>13</v>
      </c>
      <c r="D9" s="5" t="s">
        <v>14</v>
      </c>
      <c r="E9" s="5" t="s">
        <v>605</v>
      </c>
      <c r="F9" s="15">
        <v>20378.310000000001</v>
      </c>
      <c r="G9" s="15">
        <v>5693.67</v>
      </c>
      <c r="H9" s="15">
        <v>0</v>
      </c>
    </row>
    <row r="10" spans="1:8" ht="136.5" x14ac:dyDescent="0.25">
      <c r="A10" s="5" t="s">
        <v>604</v>
      </c>
      <c r="B10" s="5" t="s">
        <v>603</v>
      </c>
      <c r="C10" s="5" t="s">
        <v>15</v>
      </c>
      <c r="D10" s="5" t="s">
        <v>16</v>
      </c>
      <c r="E10" s="5" t="s">
        <v>602</v>
      </c>
      <c r="F10" s="15">
        <v>0</v>
      </c>
      <c r="G10" s="15">
        <v>0.65</v>
      </c>
      <c r="H10" s="15">
        <v>0</v>
      </c>
    </row>
    <row r="11" spans="1:8" ht="126" x14ac:dyDescent="0.25">
      <c r="A11" s="5" t="s">
        <v>601</v>
      </c>
      <c r="B11" s="5" t="s">
        <v>600</v>
      </c>
      <c r="C11" s="5" t="s">
        <v>13</v>
      </c>
      <c r="D11" s="5" t="s">
        <v>14</v>
      </c>
      <c r="E11" s="5" t="s">
        <v>599</v>
      </c>
      <c r="F11" s="15">
        <v>0</v>
      </c>
      <c r="G11" s="15">
        <v>374.2</v>
      </c>
      <c r="H11" s="15">
        <v>0</v>
      </c>
    </row>
    <row r="12" spans="1:8" ht="73.5" x14ac:dyDescent="0.25">
      <c r="A12" s="5" t="s">
        <v>601</v>
      </c>
      <c r="B12" s="5" t="s">
        <v>600</v>
      </c>
      <c r="C12" s="5" t="s">
        <v>20</v>
      </c>
      <c r="D12" s="5" t="s">
        <v>21</v>
      </c>
      <c r="E12" s="5" t="s">
        <v>599</v>
      </c>
      <c r="F12" s="15">
        <v>0</v>
      </c>
      <c r="G12" s="15">
        <v>59.83</v>
      </c>
      <c r="H12" s="15">
        <v>0</v>
      </c>
    </row>
    <row r="13" spans="1:8" ht="94.5" x14ac:dyDescent="0.25">
      <c r="A13" s="5" t="s">
        <v>601</v>
      </c>
      <c r="B13" s="5" t="s">
        <v>600</v>
      </c>
      <c r="C13" s="5" t="s">
        <v>10</v>
      </c>
      <c r="D13" s="5" t="s">
        <v>11</v>
      </c>
      <c r="E13" s="5" t="s">
        <v>599</v>
      </c>
      <c r="F13" s="15">
        <v>0</v>
      </c>
      <c r="G13" s="15">
        <v>2.81</v>
      </c>
      <c r="H13" s="15">
        <v>0</v>
      </c>
    </row>
    <row r="14" spans="1:8" ht="136.5" x14ac:dyDescent="0.25">
      <c r="A14" s="5" t="s">
        <v>601</v>
      </c>
      <c r="B14" s="5" t="s">
        <v>600</v>
      </c>
      <c r="C14" s="5" t="s">
        <v>15</v>
      </c>
      <c r="D14" s="5" t="s">
        <v>16</v>
      </c>
      <c r="E14" s="5" t="s">
        <v>599</v>
      </c>
      <c r="F14" s="15">
        <v>0</v>
      </c>
      <c r="G14" s="15">
        <v>164.87</v>
      </c>
      <c r="H14" s="15">
        <v>0</v>
      </c>
    </row>
    <row r="15" spans="1:8" ht="94.5" x14ac:dyDescent="0.25">
      <c r="A15" s="5" t="s">
        <v>598</v>
      </c>
      <c r="B15" s="5" t="s">
        <v>597</v>
      </c>
      <c r="C15" s="5" t="s">
        <v>10</v>
      </c>
      <c r="D15" s="5" t="s">
        <v>11</v>
      </c>
      <c r="E15" s="5" t="s">
        <v>596</v>
      </c>
      <c r="F15" s="15">
        <v>0</v>
      </c>
      <c r="G15" s="15">
        <v>25.24</v>
      </c>
      <c r="H15" s="15">
        <v>0</v>
      </c>
    </row>
    <row r="16" spans="1:8" ht="126" x14ac:dyDescent="0.25">
      <c r="A16" s="5" t="s">
        <v>598</v>
      </c>
      <c r="B16" s="5" t="s">
        <v>597</v>
      </c>
      <c r="C16" s="5" t="s">
        <v>13</v>
      </c>
      <c r="D16" s="5" t="s">
        <v>14</v>
      </c>
      <c r="E16" s="5" t="s">
        <v>596</v>
      </c>
      <c r="F16" s="15">
        <v>0</v>
      </c>
      <c r="G16" s="15">
        <v>295.14</v>
      </c>
      <c r="H16" s="15">
        <v>0</v>
      </c>
    </row>
    <row r="17" spans="1:8" ht="136.5" x14ac:dyDescent="0.25">
      <c r="A17" s="5" t="s">
        <v>598</v>
      </c>
      <c r="B17" s="5" t="s">
        <v>597</v>
      </c>
      <c r="C17" s="5" t="s">
        <v>32</v>
      </c>
      <c r="D17" s="5" t="s">
        <v>33</v>
      </c>
      <c r="E17" s="5" t="s">
        <v>596</v>
      </c>
      <c r="F17" s="15">
        <v>0</v>
      </c>
      <c r="G17" s="15">
        <v>119.79</v>
      </c>
      <c r="H17" s="15">
        <v>0</v>
      </c>
    </row>
    <row r="18" spans="1:8" ht="136.5" x14ac:dyDescent="0.25">
      <c r="A18" s="5" t="s">
        <v>598</v>
      </c>
      <c r="B18" s="5" t="s">
        <v>597</v>
      </c>
      <c r="C18" s="5" t="s">
        <v>15</v>
      </c>
      <c r="D18" s="5" t="s">
        <v>16</v>
      </c>
      <c r="E18" s="5" t="s">
        <v>596</v>
      </c>
      <c r="F18" s="15">
        <v>0</v>
      </c>
      <c r="G18" s="15">
        <v>51.11</v>
      </c>
      <c r="H18" s="15">
        <v>0</v>
      </c>
    </row>
    <row r="19" spans="1:8" ht="73.5" x14ac:dyDescent="0.25">
      <c r="A19" s="5" t="s">
        <v>595</v>
      </c>
      <c r="B19" s="5" t="s">
        <v>594</v>
      </c>
      <c r="C19" s="5" t="s">
        <v>28</v>
      </c>
      <c r="D19" s="5" t="s">
        <v>29</v>
      </c>
      <c r="E19" s="5" t="s">
        <v>51</v>
      </c>
      <c r="F19" s="15">
        <v>0</v>
      </c>
      <c r="G19" s="15">
        <v>226.8</v>
      </c>
      <c r="H19" s="15">
        <v>0</v>
      </c>
    </row>
    <row r="20" spans="1:8" ht="94.5" x14ac:dyDescent="0.25">
      <c r="A20" s="5" t="s">
        <v>595</v>
      </c>
      <c r="B20" s="5" t="s">
        <v>594</v>
      </c>
      <c r="C20" s="5" t="s">
        <v>10</v>
      </c>
      <c r="D20" s="5" t="s">
        <v>11</v>
      </c>
      <c r="E20" s="5" t="s">
        <v>51</v>
      </c>
      <c r="F20" s="15">
        <v>0</v>
      </c>
      <c r="G20" s="15">
        <v>242.32</v>
      </c>
      <c r="H20" s="15">
        <v>0</v>
      </c>
    </row>
    <row r="21" spans="1:8" ht="73.5" x14ac:dyDescent="0.25">
      <c r="A21" s="5" t="s">
        <v>595</v>
      </c>
      <c r="B21" s="5" t="s">
        <v>594</v>
      </c>
      <c r="C21" s="5" t="s">
        <v>20</v>
      </c>
      <c r="D21" s="5" t="s">
        <v>21</v>
      </c>
      <c r="E21" s="5" t="s">
        <v>51</v>
      </c>
      <c r="F21" s="15">
        <v>0</v>
      </c>
      <c r="G21" s="15">
        <v>122.04</v>
      </c>
      <c r="H21" s="15">
        <v>0</v>
      </c>
    </row>
    <row r="22" spans="1:8" ht="136.5" x14ac:dyDescent="0.25">
      <c r="A22" s="5" t="s">
        <v>595</v>
      </c>
      <c r="B22" s="5" t="s">
        <v>594</v>
      </c>
      <c r="C22" s="5" t="s">
        <v>32</v>
      </c>
      <c r="D22" s="5" t="s">
        <v>33</v>
      </c>
      <c r="E22" s="5" t="s">
        <v>51</v>
      </c>
      <c r="F22" s="15">
        <v>0</v>
      </c>
      <c r="G22" s="15">
        <v>11.78</v>
      </c>
      <c r="H22" s="15">
        <v>0</v>
      </c>
    </row>
    <row r="23" spans="1:8" ht="136.5" x14ac:dyDescent="0.25">
      <c r="A23" s="5" t="s">
        <v>595</v>
      </c>
      <c r="B23" s="5" t="s">
        <v>594</v>
      </c>
      <c r="C23" s="5" t="s">
        <v>71</v>
      </c>
      <c r="D23" s="5" t="s">
        <v>72</v>
      </c>
      <c r="E23" s="5" t="s">
        <v>51</v>
      </c>
      <c r="F23" s="15">
        <v>0</v>
      </c>
      <c r="G23" s="15">
        <v>0</v>
      </c>
      <c r="H23" s="15">
        <v>250</v>
      </c>
    </row>
    <row r="24" spans="1:8" x14ac:dyDescent="0.25">
      <c r="E24" s="6"/>
      <c r="F24" s="7">
        <f>SUM(F3:F23)</f>
        <v>23795.83</v>
      </c>
      <c r="G24" s="7">
        <f t="shared" ref="G24:H24" si="0">SUM(G3:G23)</f>
        <v>11510.260000000002</v>
      </c>
      <c r="H24" s="7">
        <f t="shared" si="0"/>
        <v>1412.6</v>
      </c>
    </row>
    <row r="25" spans="1:8" x14ac:dyDescent="0.25">
      <c r="E25" s="8" t="s">
        <v>620</v>
      </c>
      <c r="F25" s="9"/>
      <c r="G25" s="9"/>
      <c r="H25" s="9">
        <f>F24+G24+H24</f>
        <v>36718.69</v>
      </c>
    </row>
    <row r="26" spans="1:8" x14ac:dyDescent="0.25">
      <c r="E26" s="10"/>
      <c r="F26" s="11"/>
      <c r="G26" s="11"/>
      <c r="H26" s="11"/>
    </row>
    <row r="27" spans="1:8" x14ac:dyDescent="0.25">
      <c r="E27" s="12" t="s">
        <v>621</v>
      </c>
      <c r="F27" s="13">
        <v>20378.310000000001</v>
      </c>
      <c r="G27" s="13">
        <v>8561.84</v>
      </c>
      <c r="H27" s="13">
        <v>0</v>
      </c>
    </row>
    <row r="28" spans="1:8" x14ac:dyDescent="0.25">
      <c r="E28" s="12" t="s">
        <v>620</v>
      </c>
      <c r="F28" s="14"/>
      <c r="G28" s="14"/>
      <c r="H28" s="13">
        <f>F27+G27+H27</f>
        <v>28940.15</v>
      </c>
    </row>
  </sheetData>
  <autoFilter ref="A2:H25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5" workbookViewId="0">
      <selection activeCell="H50" sqref="H5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266</v>
      </c>
      <c r="B3" s="5" t="s">
        <v>265</v>
      </c>
      <c r="C3" s="5" t="s">
        <v>15</v>
      </c>
      <c r="D3" s="5" t="s">
        <v>16</v>
      </c>
      <c r="E3" s="5" t="s">
        <v>75</v>
      </c>
      <c r="F3" s="15">
        <v>0</v>
      </c>
      <c r="G3" s="15">
        <v>33.909999999999997</v>
      </c>
      <c r="H3" s="15">
        <v>0</v>
      </c>
    </row>
    <row r="4" spans="1:8" ht="136.5" x14ac:dyDescent="0.25">
      <c r="A4" s="5" t="s">
        <v>266</v>
      </c>
      <c r="B4" s="5" t="s">
        <v>265</v>
      </c>
      <c r="C4" s="5" t="s">
        <v>32</v>
      </c>
      <c r="D4" s="5" t="s">
        <v>33</v>
      </c>
      <c r="E4" s="5" t="s">
        <v>75</v>
      </c>
      <c r="F4" s="15">
        <v>0</v>
      </c>
      <c r="G4" s="15">
        <v>300.63</v>
      </c>
      <c r="H4" s="15">
        <v>0</v>
      </c>
    </row>
    <row r="5" spans="1:8" ht="105" x14ac:dyDescent="0.25">
      <c r="A5" s="5" t="s">
        <v>266</v>
      </c>
      <c r="B5" s="5" t="s">
        <v>265</v>
      </c>
      <c r="C5" s="5" t="s">
        <v>10</v>
      </c>
      <c r="D5" s="5" t="s">
        <v>11</v>
      </c>
      <c r="E5" s="5" t="s">
        <v>75</v>
      </c>
      <c r="F5" s="15">
        <v>0</v>
      </c>
      <c r="G5" s="15">
        <v>219.51</v>
      </c>
      <c r="H5" s="15">
        <v>0</v>
      </c>
    </row>
    <row r="6" spans="1:8" ht="136.5" x14ac:dyDescent="0.25">
      <c r="A6" s="5" t="s">
        <v>264</v>
      </c>
      <c r="B6" s="5" t="s">
        <v>263</v>
      </c>
      <c r="C6" s="5" t="s">
        <v>32</v>
      </c>
      <c r="D6" s="5" t="s">
        <v>33</v>
      </c>
      <c r="E6" s="5" t="s">
        <v>75</v>
      </c>
      <c r="F6" s="15">
        <v>0</v>
      </c>
      <c r="G6" s="15">
        <v>6.02</v>
      </c>
      <c r="H6" s="15">
        <v>0</v>
      </c>
    </row>
    <row r="7" spans="1:8" ht="136.5" x14ac:dyDescent="0.25">
      <c r="A7" s="5" t="s">
        <v>262</v>
      </c>
      <c r="B7" s="5" t="s">
        <v>261</v>
      </c>
      <c r="C7" s="5" t="s">
        <v>32</v>
      </c>
      <c r="D7" s="5" t="s">
        <v>33</v>
      </c>
      <c r="E7" s="5" t="s">
        <v>75</v>
      </c>
      <c r="F7" s="15">
        <v>0</v>
      </c>
      <c r="G7" s="15">
        <v>10.45</v>
      </c>
      <c r="H7" s="15">
        <v>0</v>
      </c>
    </row>
    <row r="8" spans="1:8" ht="136.5" x14ac:dyDescent="0.25">
      <c r="A8" s="5" t="s">
        <v>260</v>
      </c>
      <c r="B8" s="5" t="s">
        <v>259</v>
      </c>
      <c r="C8" s="5" t="s">
        <v>32</v>
      </c>
      <c r="D8" s="5" t="s">
        <v>33</v>
      </c>
      <c r="E8" s="5" t="s">
        <v>75</v>
      </c>
      <c r="F8" s="15">
        <v>0</v>
      </c>
      <c r="G8" s="15">
        <v>438.33</v>
      </c>
      <c r="H8" s="15">
        <v>0</v>
      </c>
    </row>
    <row r="9" spans="1:8" ht="126" x14ac:dyDescent="0.25">
      <c r="A9" s="5" t="s">
        <v>258</v>
      </c>
      <c r="B9" s="5" t="s">
        <v>257</v>
      </c>
      <c r="C9" s="5" t="s">
        <v>13</v>
      </c>
      <c r="D9" s="5" t="s">
        <v>14</v>
      </c>
      <c r="E9" s="5" t="s">
        <v>75</v>
      </c>
      <c r="F9" s="15">
        <v>0</v>
      </c>
      <c r="G9" s="15">
        <v>56.82</v>
      </c>
      <c r="H9" s="15">
        <v>0</v>
      </c>
    </row>
    <row r="10" spans="1:8" ht="136.5" x14ac:dyDescent="0.25">
      <c r="A10" s="5" t="s">
        <v>258</v>
      </c>
      <c r="B10" s="5" t="s">
        <v>257</v>
      </c>
      <c r="C10" s="5" t="s">
        <v>15</v>
      </c>
      <c r="D10" s="5" t="s">
        <v>16</v>
      </c>
      <c r="E10" s="5" t="s">
        <v>75</v>
      </c>
      <c r="F10" s="15">
        <v>0</v>
      </c>
      <c r="G10" s="15">
        <v>57.81</v>
      </c>
      <c r="H10" s="15">
        <v>0</v>
      </c>
    </row>
    <row r="11" spans="1:8" ht="126" x14ac:dyDescent="0.25">
      <c r="A11" s="5" t="s">
        <v>256</v>
      </c>
      <c r="B11" s="5" t="s">
        <v>255</v>
      </c>
      <c r="C11" s="5" t="s">
        <v>13</v>
      </c>
      <c r="D11" s="5" t="s">
        <v>14</v>
      </c>
      <c r="E11" s="5" t="s">
        <v>75</v>
      </c>
      <c r="F11" s="15">
        <v>0</v>
      </c>
      <c r="G11" s="15">
        <v>392.47</v>
      </c>
      <c r="H11" s="15">
        <v>0</v>
      </c>
    </row>
    <row r="12" spans="1:8" ht="105" x14ac:dyDescent="0.25">
      <c r="A12" s="5" t="s">
        <v>254</v>
      </c>
      <c r="B12" s="5" t="s">
        <v>253</v>
      </c>
      <c r="C12" s="5" t="s">
        <v>134</v>
      </c>
      <c r="D12" s="5" t="s">
        <v>135</v>
      </c>
      <c r="E12" s="5" t="s">
        <v>75</v>
      </c>
      <c r="F12" s="15">
        <v>900</v>
      </c>
      <c r="G12" s="15">
        <v>0</v>
      </c>
      <c r="H12" s="15">
        <v>0</v>
      </c>
    </row>
    <row r="13" spans="1:8" ht="136.5" x14ac:dyDescent="0.25">
      <c r="A13" s="5" t="s">
        <v>252</v>
      </c>
      <c r="B13" s="5" t="s">
        <v>251</v>
      </c>
      <c r="C13" s="5" t="s">
        <v>32</v>
      </c>
      <c r="D13" s="5" t="s">
        <v>33</v>
      </c>
      <c r="E13" s="5" t="s">
        <v>75</v>
      </c>
      <c r="F13" s="15">
        <v>0</v>
      </c>
      <c r="G13" s="15">
        <v>114.58</v>
      </c>
      <c r="H13" s="15">
        <v>0</v>
      </c>
    </row>
    <row r="14" spans="1:8" ht="126" x14ac:dyDescent="0.25">
      <c r="A14" s="5" t="s">
        <v>250</v>
      </c>
      <c r="B14" s="5" t="s">
        <v>249</v>
      </c>
      <c r="C14" s="5" t="s">
        <v>13</v>
      </c>
      <c r="D14" s="5" t="s">
        <v>14</v>
      </c>
      <c r="E14" s="5" t="s">
        <v>75</v>
      </c>
      <c r="F14" s="15">
        <v>0</v>
      </c>
      <c r="G14" s="15">
        <v>1735.38</v>
      </c>
      <c r="H14" s="15">
        <v>0</v>
      </c>
    </row>
    <row r="15" spans="1:8" ht="94.5" x14ac:dyDescent="0.25">
      <c r="A15" s="5" t="s">
        <v>250</v>
      </c>
      <c r="B15" s="5" t="s">
        <v>249</v>
      </c>
      <c r="C15" s="5" t="s">
        <v>10</v>
      </c>
      <c r="D15" s="5" t="s">
        <v>11</v>
      </c>
      <c r="E15" s="5" t="s">
        <v>75</v>
      </c>
      <c r="F15" s="15">
        <v>0</v>
      </c>
      <c r="G15" s="15">
        <v>220.53</v>
      </c>
      <c r="H15" s="15">
        <v>0</v>
      </c>
    </row>
    <row r="16" spans="1:8" ht="136.5" x14ac:dyDescent="0.25">
      <c r="A16" s="5" t="s">
        <v>250</v>
      </c>
      <c r="B16" s="5" t="s">
        <v>249</v>
      </c>
      <c r="C16" s="5" t="s">
        <v>15</v>
      </c>
      <c r="D16" s="5" t="s">
        <v>16</v>
      </c>
      <c r="E16" s="5" t="s">
        <v>75</v>
      </c>
      <c r="F16" s="15">
        <v>0</v>
      </c>
      <c r="G16" s="15">
        <v>394.18</v>
      </c>
      <c r="H16" s="15">
        <v>0</v>
      </c>
    </row>
    <row r="17" spans="1:8" ht="136.5" x14ac:dyDescent="0.25">
      <c r="A17" s="5" t="s">
        <v>250</v>
      </c>
      <c r="B17" s="5" t="s">
        <v>249</v>
      </c>
      <c r="C17" s="5" t="s">
        <v>32</v>
      </c>
      <c r="D17" s="5" t="s">
        <v>33</v>
      </c>
      <c r="E17" s="5" t="s">
        <v>75</v>
      </c>
      <c r="F17" s="15">
        <v>0</v>
      </c>
      <c r="G17" s="15">
        <v>239.95</v>
      </c>
      <c r="H17" s="15">
        <v>0</v>
      </c>
    </row>
    <row r="18" spans="1:8" ht="84" x14ac:dyDescent="0.25">
      <c r="A18" s="5" t="s">
        <v>248</v>
      </c>
      <c r="B18" s="5" t="s">
        <v>247</v>
      </c>
      <c r="C18" s="5" t="s">
        <v>45</v>
      </c>
      <c r="D18" s="5" t="s">
        <v>46</v>
      </c>
      <c r="E18" s="5" t="s">
        <v>75</v>
      </c>
      <c r="F18" s="15">
        <v>0</v>
      </c>
      <c r="G18" s="15">
        <v>19557.55</v>
      </c>
      <c r="H18" s="15">
        <v>0</v>
      </c>
    </row>
    <row r="19" spans="1:8" ht="126" x14ac:dyDescent="0.25">
      <c r="A19" s="5" t="s">
        <v>246</v>
      </c>
      <c r="B19" s="5" t="s">
        <v>245</v>
      </c>
      <c r="C19" s="5" t="s">
        <v>13</v>
      </c>
      <c r="D19" s="5" t="s">
        <v>14</v>
      </c>
      <c r="E19" s="5" t="s">
        <v>75</v>
      </c>
      <c r="F19" s="15">
        <v>0</v>
      </c>
      <c r="G19" s="15">
        <v>5087.1899999999996</v>
      </c>
      <c r="H19" s="15">
        <v>0</v>
      </c>
    </row>
    <row r="20" spans="1:8" ht="105" x14ac:dyDescent="0.25">
      <c r="A20" s="5" t="s">
        <v>246</v>
      </c>
      <c r="B20" s="5" t="s">
        <v>245</v>
      </c>
      <c r="C20" s="5" t="s">
        <v>10</v>
      </c>
      <c r="D20" s="5" t="s">
        <v>11</v>
      </c>
      <c r="E20" s="5" t="s">
        <v>75</v>
      </c>
      <c r="F20" s="15">
        <v>0</v>
      </c>
      <c r="G20" s="15">
        <v>145.44</v>
      </c>
      <c r="H20" s="15">
        <v>0</v>
      </c>
    </row>
    <row r="21" spans="1:8" ht="136.5" x14ac:dyDescent="0.25">
      <c r="A21" s="5" t="s">
        <v>246</v>
      </c>
      <c r="B21" s="5" t="s">
        <v>245</v>
      </c>
      <c r="C21" s="5" t="s">
        <v>15</v>
      </c>
      <c r="D21" s="5" t="s">
        <v>16</v>
      </c>
      <c r="E21" s="5" t="s">
        <v>75</v>
      </c>
      <c r="F21" s="15">
        <v>0</v>
      </c>
      <c r="G21" s="15">
        <v>542.88</v>
      </c>
      <c r="H21" s="15">
        <v>0</v>
      </c>
    </row>
    <row r="22" spans="1:8" ht="136.5" x14ac:dyDescent="0.25">
      <c r="A22" s="5" t="s">
        <v>246</v>
      </c>
      <c r="B22" s="5" t="s">
        <v>245</v>
      </c>
      <c r="C22" s="5" t="s">
        <v>32</v>
      </c>
      <c r="D22" s="5" t="s">
        <v>33</v>
      </c>
      <c r="E22" s="5" t="s">
        <v>75</v>
      </c>
      <c r="F22" s="15">
        <v>0</v>
      </c>
      <c r="G22" s="15">
        <v>1503.72</v>
      </c>
      <c r="H22" s="15">
        <v>10629.45</v>
      </c>
    </row>
    <row r="23" spans="1:8" ht="105" x14ac:dyDescent="0.25">
      <c r="A23" s="5" t="s">
        <v>246</v>
      </c>
      <c r="B23" s="5" t="s">
        <v>245</v>
      </c>
      <c r="C23" s="5" t="s">
        <v>112</v>
      </c>
      <c r="D23" s="5" t="s">
        <v>35</v>
      </c>
      <c r="E23" s="5" t="s">
        <v>75</v>
      </c>
      <c r="F23" s="15">
        <v>0</v>
      </c>
      <c r="G23" s="15">
        <v>113.39</v>
      </c>
      <c r="H23" s="15">
        <v>0</v>
      </c>
    </row>
    <row r="24" spans="1:8" ht="105" x14ac:dyDescent="0.25">
      <c r="A24" s="5" t="s">
        <v>246</v>
      </c>
      <c r="B24" s="5" t="s">
        <v>245</v>
      </c>
      <c r="C24" s="5" t="s">
        <v>134</v>
      </c>
      <c r="D24" s="5" t="s">
        <v>135</v>
      </c>
      <c r="E24" s="5" t="s">
        <v>75</v>
      </c>
      <c r="F24" s="15">
        <v>38945</v>
      </c>
      <c r="G24" s="15">
        <v>0</v>
      </c>
      <c r="H24" s="15">
        <v>0</v>
      </c>
    </row>
    <row r="25" spans="1:8" ht="136.5" x14ac:dyDescent="0.25">
      <c r="A25" s="5" t="s">
        <v>244</v>
      </c>
      <c r="B25" s="5" t="s">
        <v>243</v>
      </c>
      <c r="C25" s="5" t="s">
        <v>32</v>
      </c>
      <c r="D25" s="5" t="s">
        <v>33</v>
      </c>
      <c r="E25" s="5" t="s">
        <v>75</v>
      </c>
      <c r="F25" s="15">
        <v>0</v>
      </c>
      <c r="G25" s="15">
        <v>5423.62</v>
      </c>
      <c r="H25" s="15">
        <v>0</v>
      </c>
    </row>
    <row r="26" spans="1:8" ht="94.5" x14ac:dyDescent="0.25">
      <c r="A26" s="5" t="s">
        <v>244</v>
      </c>
      <c r="B26" s="5" t="s">
        <v>243</v>
      </c>
      <c r="C26" s="5" t="s">
        <v>34</v>
      </c>
      <c r="D26" s="5" t="s">
        <v>35</v>
      </c>
      <c r="E26" s="5" t="s">
        <v>75</v>
      </c>
      <c r="F26" s="15">
        <v>0</v>
      </c>
      <c r="G26" s="15">
        <v>34.76</v>
      </c>
      <c r="H26" s="15">
        <v>0</v>
      </c>
    </row>
    <row r="27" spans="1:8" ht="136.5" x14ac:dyDescent="0.25">
      <c r="A27" s="5" t="s">
        <v>244</v>
      </c>
      <c r="B27" s="5" t="s">
        <v>243</v>
      </c>
      <c r="C27" s="5" t="s">
        <v>15</v>
      </c>
      <c r="D27" s="5" t="s">
        <v>16</v>
      </c>
      <c r="E27" s="5" t="s">
        <v>75</v>
      </c>
      <c r="F27" s="15">
        <v>0</v>
      </c>
      <c r="G27" s="15">
        <v>1483.59</v>
      </c>
      <c r="H27" s="15">
        <v>0</v>
      </c>
    </row>
    <row r="28" spans="1:8" ht="94.5" x14ac:dyDescent="0.25">
      <c r="A28" s="5" t="s">
        <v>244</v>
      </c>
      <c r="B28" s="5" t="s">
        <v>243</v>
      </c>
      <c r="C28" s="5" t="s">
        <v>10</v>
      </c>
      <c r="D28" s="5" t="s">
        <v>11</v>
      </c>
      <c r="E28" s="5" t="s">
        <v>75</v>
      </c>
      <c r="F28" s="15">
        <v>0</v>
      </c>
      <c r="G28" s="15">
        <v>90.26</v>
      </c>
      <c r="H28" s="15">
        <v>0</v>
      </c>
    </row>
    <row r="29" spans="1:8" ht="126" x14ac:dyDescent="0.25">
      <c r="A29" s="5" t="s">
        <v>244</v>
      </c>
      <c r="B29" s="5" t="s">
        <v>243</v>
      </c>
      <c r="C29" s="5" t="s">
        <v>13</v>
      </c>
      <c r="D29" s="5" t="s">
        <v>14</v>
      </c>
      <c r="E29" s="5" t="s">
        <v>75</v>
      </c>
      <c r="F29" s="15">
        <v>0</v>
      </c>
      <c r="G29" s="15">
        <v>700.94</v>
      </c>
      <c r="H29" s="15">
        <v>0</v>
      </c>
    </row>
    <row r="30" spans="1:8" ht="136.5" x14ac:dyDescent="0.25">
      <c r="A30" s="5" t="s">
        <v>242</v>
      </c>
      <c r="B30" s="5" t="s">
        <v>241</v>
      </c>
      <c r="C30" s="5" t="s">
        <v>32</v>
      </c>
      <c r="D30" s="5" t="s">
        <v>33</v>
      </c>
      <c r="E30" s="5" t="s">
        <v>75</v>
      </c>
      <c r="F30" s="15">
        <v>171877.65</v>
      </c>
      <c r="G30" s="15">
        <v>14575.33</v>
      </c>
      <c r="H30" s="15">
        <v>4890.6000000000004</v>
      </c>
    </row>
    <row r="31" spans="1:8" ht="105" x14ac:dyDescent="0.25">
      <c r="A31" s="5" t="s">
        <v>242</v>
      </c>
      <c r="B31" s="5" t="s">
        <v>241</v>
      </c>
      <c r="C31" s="5" t="s">
        <v>142</v>
      </c>
      <c r="D31" s="5" t="s">
        <v>143</v>
      </c>
      <c r="E31" s="5" t="s">
        <v>75</v>
      </c>
      <c r="F31" s="15">
        <v>0</v>
      </c>
      <c r="G31" s="15">
        <v>4424.3599999999997</v>
      </c>
      <c r="H31" s="15">
        <v>0</v>
      </c>
    </row>
    <row r="32" spans="1:8" ht="105" x14ac:dyDescent="0.25">
      <c r="A32" s="5" t="s">
        <v>242</v>
      </c>
      <c r="B32" s="5" t="s">
        <v>241</v>
      </c>
      <c r="C32" s="5" t="s">
        <v>45</v>
      </c>
      <c r="D32" s="5" t="s">
        <v>46</v>
      </c>
      <c r="E32" s="5" t="s">
        <v>75</v>
      </c>
      <c r="F32" s="15">
        <v>8153</v>
      </c>
      <c r="G32" s="15">
        <v>853.56</v>
      </c>
      <c r="H32" s="15">
        <v>0</v>
      </c>
    </row>
    <row r="33" spans="1:8" ht="105" x14ac:dyDescent="0.25">
      <c r="A33" s="5" t="s">
        <v>242</v>
      </c>
      <c r="B33" s="5" t="s">
        <v>241</v>
      </c>
      <c r="C33" s="5" t="s">
        <v>20</v>
      </c>
      <c r="D33" s="5" t="s">
        <v>21</v>
      </c>
      <c r="E33" s="5" t="s">
        <v>75</v>
      </c>
      <c r="F33" s="15">
        <v>5642</v>
      </c>
      <c r="G33" s="15">
        <v>1060.74</v>
      </c>
      <c r="H33" s="15">
        <v>0</v>
      </c>
    </row>
    <row r="34" spans="1:8" ht="126" x14ac:dyDescent="0.25">
      <c r="A34" s="5" t="s">
        <v>242</v>
      </c>
      <c r="B34" s="5" t="s">
        <v>241</v>
      </c>
      <c r="C34" s="5" t="s">
        <v>13</v>
      </c>
      <c r="D34" s="5" t="s">
        <v>14</v>
      </c>
      <c r="E34" s="5" t="s">
        <v>75</v>
      </c>
      <c r="F34" s="15">
        <v>100461.6</v>
      </c>
      <c r="G34" s="15">
        <v>6159.33</v>
      </c>
      <c r="H34" s="15">
        <v>0</v>
      </c>
    </row>
    <row r="35" spans="1:8" ht="105" x14ac:dyDescent="0.25">
      <c r="A35" s="5" t="s">
        <v>242</v>
      </c>
      <c r="B35" s="5" t="s">
        <v>241</v>
      </c>
      <c r="C35" s="5" t="s">
        <v>10</v>
      </c>
      <c r="D35" s="5" t="s">
        <v>11</v>
      </c>
      <c r="E35" s="5" t="s">
        <v>75</v>
      </c>
      <c r="F35" s="15">
        <v>12609.31</v>
      </c>
      <c r="G35" s="15">
        <v>769.54</v>
      </c>
      <c r="H35" s="15">
        <v>0</v>
      </c>
    </row>
    <row r="36" spans="1:8" ht="136.5" x14ac:dyDescent="0.25">
      <c r="A36" s="5" t="s">
        <v>242</v>
      </c>
      <c r="B36" s="5" t="s">
        <v>241</v>
      </c>
      <c r="C36" s="5" t="s">
        <v>15</v>
      </c>
      <c r="D36" s="5" t="s">
        <v>16</v>
      </c>
      <c r="E36" s="5" t="s">
        <v>75</v>
      </c>
      <c r="F36" s="15">
        <v>23288.82</v>
      </c>
      <c r="G36" s="15">
        <v>1420.27</v>
      </c>
      <c r="H36" s="15">
        <v>0</v>
      </c>
    </row>
    <row r="37" spans="1:8" ht="136.5" x14ac:dyDescent="0.25">
      <c r="A37" s="5" t="s">
        <v>242</v>
      </c>
      <c r="B37" s="5" t="s">
        <v>241</v>
      </c>
      <c r="C37" s="5" t="s">
        <v>71</v>
      </c>
      <c r="D37" s="5" t="s">
        <v>72</v>
      </c>
      <c r="E37" s="5" t="s">
        <v>75</v>
      </c>
      <c r="F37" s="15">
        <v>0</v>
      </c>
      <c r="G37" s="15">
        <v>0</v>
      </c>
      <c r="H37" s="15">
        <v>12122.65</v>
      </c>
    </row>
    <row r="38" spans="1:8" ht="105" x14ac:dyDescent="0.25">
      <c r="A38" s="5" t="s">
        <v>242</v>
      </c>
      <c r="B38" s="5" t="s">
        <v>241</v>
      </c>
      <c r="C38" s="5" t="s">
        <v>47</v>
      </c>
      <c r="D38" s="5" t="s">
        <v>48</v>
      </c>
      <c r="E38" s="5" t="s">
        <v>75</v>
      </c>
      <c r="F38" s="15">
        <v>0</v>
      </c>
      <c r="G38" s="15">
        <v>0</v>
      </c>
      <c r="H38" s="15">
        <v>1250</v>
      </c>
    </row>
    <row r="39" spans="1:8" ht="115.5" x14ac:dyDescent="0.25">
      <c r="A39" s="5" t="s">
        <v>242</v>
      </c>
      <c r="B39" s="5" t="s">
        <v>241</v>
      </c>
      <c r="C39" s="5" t="s">
        <v>102</v>
      </c>
      <c r="D39" s="5" t="s">
        <v>103</v>
      </c>
      <c r="E39" s="5" t="s">
        <v>75</v>
      </c>
      <c r="F39" s="15">
        <v>0</v>
      </c>
      <c r="G39" s="15">
        <v>0</v>
      </c>
      <c r="H39" s="15">
        <v>1200</v>
      </c>
    </row>
    <row r="40" spans="1:8" ht="105" x14ac:dyDescent="0.25">
      <c r="A40" s="5" t="s">
        <v>242</v>
      </c>
      <c r="B40" s="5" t="s">
        <v>241</v>
      </c>
      <c r="C40" s="5" t="s">
        <v>134</v>
      </c>
      <c r="D40" s="5" t="s">
        <v>135</v>
      </c>
      <c r="E40" s="5" t="s">
        <v>75</v>
      </c>
      <c r="F40" s="15">
        <v>235263.81</v>
      </c>
      <c r="G40" s="15">
        <v>0</v>
      </c>
      <c r="H40" s="15">
        <v>0</v>
      </c>
    </row>
    <row r="41" spans="1:8" ht="136.5" x14ac:dyDescent="0.25">
      <c r="A41" s="5" t="s">
        <v>240</v>
      </c>
      <c r="B41" s="5" t="s">
        <v>239</v>
      </c>
      <c r="C41" s="5" t="s">
        <v>71</v>
      </c>
      <c r="D41" s="5" t="s">
        <v>72</v>
      </c>
      <c r="E41" s="5" t="s">
        <v>75</v>
      </c>
      <c r="F41" s="15">
        <v>0</v>
      </c>
      <c r="G41" s="15">
        <v>0</v>
      </c>
      <c r="H41" s="15">
        <v>250</v>
      </c>
    </row>
    <row r="42" spans="1:8" x14ac:dyDescent="0.25">
      <c r="E42" s="6"/>
      <c r="F42" s="7">
        <f>SUM(F3:F41)</f>
        <v>597141.18999999994</v>
      </c>
      <c r="G42" s="7">
        <f t="shared" ref="G42:H42" si="0">SUM(G3:G41)</f>
        <v>68167.039999999994</v>
      </c>
      <c r="H42" s="7">
        <f t="shared" si="0"/>
        <v>30342.7</v>
      </c>
    </row>
    <row r="43" spans="1:8" x14ac:dyDescent="0.25">
      <c r="E43" s="8" t="s">
        <v>620</v>
      </c>
      <c r="F43" s="9"/>
      <c r="G43" s="9"/>
      <c r="H43" s="9">
        <f>F42+G42+H42</f>
        <v>695650.92999999993</v>
      </c>
    </row>
    <row r="44" spans="1:8" x14ac:dyDescent="0.25">
      <c r="E44" s="10"/>
      <c r="F44" s="11"/>
      <c r="G44" s="11"/>
      <c r="H44" s="11"/>
    </row>
    <row r="45" spans="1:8" x14ac:dyDescent="0.25">
      <c r="E45" s="12" t="s">
        <v>621</v>
      </c>
      <c r="F45" s="13">
        <v>136359.73000000001</v>
      </c>
      <c r="G45" s="13">
        <v>19658.2</v>
      </c>
      <c r="H45" s="13">
        <v>0</v>
      </c>
    </row>
    <row r="46" spans="1:8" x14ac:dyDescent="0.25">
      <c r="E46" s="12" t="s">
        <v>620</v>
      </c>
      <c r="F46" s="14"/>
      <c r="G46" s="14"/>
      <c r="H46" s="13">
        <f>F45+G45+H45</f>
        <v>156017.93000000002</v>
      </c>
    </row>
  </sheetData>
  <autoFilter ref="A2:H43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05" x14ac:dyDescent="0.25">
      <c r="A3" s="5" t="s">
        <v>619</v>
      </c>
      <c r="B3" s="5" t="s">
        <v>618</v>
      </c>
      <c r="C3" s="5" t="s">
        <v>134</v>
      </c>
      <c r="D3" s="5" t="s">
        <v>135</v>
      </c>
      <c r="E3" s="5" t="s">
        <v>75</v>
      </c>
      <c r="F3" s="15">
        <v>1362</v>
      </c>
      <c r="G3" s="15">
        <v>0</v>
      </c>
      <c r="H3" s="15">
        <v>0</v>
      </c>
    </row>
    <row r="4" spans="1:8" ht="126" x14ac:dyDescent="0.25">
      <c r="A4" s="5" t="s">
        <v>617</v>
      </c>
      <c r="B4" s="5" t="s">
        <v>616</v>
      </c>
      <c r="C4" s="5" t="s">
        <v>13</v>
      </c>
      <c r="D4" s="5" t="s">
        <v>14</v>
      </c>
      <c r="E4" s="5" t="s">
        <v>615</v>
      </c>
      <c r="F4" s="15">
        <v>0</v>
      </c>
      <c r="G4" s="15">
        <v>1279.6199999999999</v>
      </c>
      <c r="H4" s="15">
        <v>0</v>
      </c>
    </row>
    <row r="5" spans="1:8" ht="136.5" x14ac:dyDescent="0.25">
      <c r="A5" s="5" t="s">
        <v>614</v>
      </c>
      <c r="B5" s="5" t="s">
        <v>613</v>
      </c>
      <c r="C5" s="5" t="s">
        <v>15</v>
      </c>
      <c r="D5" s="5" t="s">
        <v>16</v>
      </c>
      <c r="E5" s="5" t="s">
        <v>612</v>
      </c>
      <c r="F5" s="15">
        <v>5525.76</v>
      </c>
      <c r="G5" s="15">
        <v>430.21</v>
      </c>
      <c r="H5" s="15">
        <v>0</v>
      </c>
    </row>
    <row r="6" spans="1:8" ht="126" x14ac:dyDescent="0.25">
      <c r="A6" s="5" t="s">
        <v>614</v>
      </c>
      <c r="B6" s="5" t="s">
        <v>613</v>
      </c>
      <c r="C6" s="5" t="s">
        <v>13</v>
      </c>
      <c r="D6" s="5" t="s">
        <v>14</v>
      </c>
      <c r="E6" s="5" t="s">
        <v>612</v>
      </c>
      <c r="F6" s="15">
        <v>0</v>
      </c>
      <c r="G6" s="15">
        <v>866.59</v>
      </c>
      <c r="H6" s="15">
        <v>0</v>
      </c>
    </row>
    <row r="7" spans="1:8" ht="94.5" x14ac:dyDescent="0.25">
      <c r="A7" s="5" t="s">
        <v>614</v>
      </c>
      <c r="B7" s="5" t="s">
        <v>613</v>
      </c>
      <c r="C7" s="5" t="s">
        <v>10</v>
      </c>
      <c r="D7" s="5" t="s">
        <v>11</v>
      </c>
      <c r="E7" s="5" t="s">
        <v>612</v>
      </c>
      <c r="F7" s="15">
        <v>587.87</v>
      </c>
      <c r="G7" s="15">
        <v>186.07</v>
      </c>
      <c r="H7" s="15">
        <v>0</v>
      </c>
    </row>
    <row r="8" spans="1:8" ht="136.5" x14ac:dyDescent="0.25">
      <c r="A8" s="5" t="s">
        <v>614</v>
      </c>
      <c r="B8" s="5" t="s">
        <v>613</v>
      </c>
      <c r="C8" s="5" t="s">
        <v>32</v>
      </c>
      <c r="D8" s="5" t="s">
        <v>33</v>
      </c>
      <c r="E8" s="5" t="s">
        <v>612</v>
      </c>
      <c r="F8" s="15">
        <v>0</v>
      </c>
      <c r="G8" s="15">
        <v>5.52</v>
      </c>
      <c r="H8" s="15">
        <v>0</v>
      </c>
    </row>
    <row r="9" spans="1:8" x14ac:dyDescent="0.25">
      <c r="E9" s="6"/>
      <c r="F9" s="7">
        <f>SUM(F3:F8)</f>
        <v>7475.63</v>
      </c>
      <c r="G9" s="7">
        <f t="shared" ref="G9:H9" si="0">SUM(G3:G8)</f>
        <v>2768.01</v>
      </c>
      <c r="H9" s="7">
        <f t="shared" si="0"/>
        <v>0</v>
      </c>
    </row>
    <row r="10" spans="1:8" x14ac:dyDescent="0.25">
      <c r="E10" s="8" t="s">
        <v>620</v>
      </c>
      <c r="F10" s="9"/>
      <c r="G10" s="9"/>
      <c r="H10" s="9">
        <f>F9+G9+H9</f>
        <v>10243.64</v>
      </c>
    </row>
    <row r="11" spans="1:8" x14ac:dyDescent="0.25">
      <c r="E11" s="10"/>
      <c r="F11" s="11"/>
      <c r="G11" s="11"/>
      <c r="H11" s="11"/>
    </row>
    <row r="12" spans="1:8" x14ac:dyDescent="0.25">
      <c r="E12" s="12" t="s">
        <v>621</v>
      </c>
      <c r="F12" s="13">
        <v>6113.63</v>
      </c>
      <c r="G12" s="13">
        <v>2762.49</v>
      </c>
      <c r="H12" s="13">
        <v>0</v>
      </c>
    </row>
    <row r="13" spans="1:8" x14ac:dyDescent="0.25">
      <c r="E13" s="12" t="s">
        <v>620</v>
      </c>
      <c r="F13" s="14"/>
      <c r="G13" s="14"/>
      <c r="H13" s="13">
        <f>F12+G12+H12</f>
        <v>8876.119999999999</v>
      </c>
    </row>
  </sheetData>
  <autoFilter ref="A2:H1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13" sqref="C1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299</v>
      </c>
      <c r="B3" s="5" t="s">
        <v>298</v>
      </c>
      <c r="C3" s="5" t="s">
        <v>71</v>
      </c>
      <c r="D3" s="5" t="s">
        <v>72</v>
      </c>
      <c r="E3" s="5" t="s">
        <v>12</v>
      </c>
      <c r="F3" s="15">
        <v>0</v>
      </c>
      <c r="G3" s="15">
        <v>0</v>
      </c>
      <c r="H3" s="15">
        <v>1000</v>
      </c>
    </row>
    <row r="4" spans="1:8" ht="126" x14ac:dyDescent="0.25">
      <c r="A4" s="5" t="s">
        <v>297</v>
      </c>
      <c r="B4" s="5" t="s">
        <v>296</v>
      </c>
      <c r="C4" s="5" t="s">
        <v>13</v>
      </c>
      <c r="D4" s="5" t="s">
        <v>14</v>
      </c>
      <c r="E4" s="5" t="s">
        <v>12</v>
      </c>
      <c r="F4" s="15">
        <v>0</v>
      </c>
      <c r="G4" s="15">
        <v>7948.01</v>
      </c>
      <c r="H4" s="15">
        <v>0</v>
      </c>
    </row>
    <row r="5" spans="1:8" ht="136.5" x14ac:dyDescent="0.25">
      <c r="A5" s="5" t="s">
        <v>297</v>
      </c>
      <c r="B5" s="5" t="s">
        <v>296</v>
      </c>
      <c r="C5" s="5" t="s">
        <v>15</v>
      </c>
      <c r="D5" s="5" t="s">
        <v>16</v>
      </c>
      <c r="E5" s="5" t="s">
        <v>12</v>
      </c>
      <c r="F5" s="15">
        <v>0</v>
      </c>
      <c r="G5" s="15">
        <v>1142.19</v>
      </c>
      <c r="H5" s="15">
        <v>0</v>
      </c>
    </row>
    <row r="6" spans="1:8" ht="115.5" x14ac:dyDescent="0.25">
      <c r="A6" s="5" t="s">
        <v>295</v>
      </c>
      <c r="B6" s="5" t="s">
        <v>294</v>
      </c>
      <c r="C6" s="5" t="s">
        <v>10</v>
      </c>
      <c r="D6" s="5" t="s">
        <v>11</v>
      </c>
      <c r="E6" s="5" t="s">
        <v>12</v>
      </c>
      <c r="F6" s="15">
        <v>0</v>
      </c>
      <c r="G6" s="15">
        <v>8.58</v>
      </c>
      <c r="H6" s="15">
        <v>0</v>
      </c>
    </row>
    <row r="7" spans="1:8" ht="126" x14ac:dyDescent="0.25">
      <c r="A7" s="5" t="s">
        <v>293</v>
      </c>
      <c r="B7" s="5" t="s">
        <v>292</v>
      </c>
      <c r="C7" s="5" t="s">
        <v>13</v>
      </c>
      <c r="D7" s="5" t="s">
        <v>14</v>
      </c>
      <c r="E7" s="5" t="s">
        <v>146</v>
      </c>
      <c r="F7" s="15">
        <v>0</v>
      </c>
      <c r="G7" s="15">
        <v>26.89</v>
      </c>
      <c r="H7" s="15">
        <v>0</v>
      </c>
    </row>
    <row r="8" spans="1:8" ht="94.5" x14ac:dyDescent="0.25">
      <c r="A8" s="5" t="s">
        <v>291</v>
      </c>
      <c r="B8" s="5" t="s">
        <v>290</v>
      </c>
      <c r="C8" s="5" t="s">
        <v>20</v>
      </c>
      <c r="D8" s="5" t="s">
        <v>21</v>
      </c>
      <c r="E8" s="5" t="s">
        <v>289</v>
      </c>
      <c r="F8" s="15">
        <v>0</v>
      </c>
      <c r="G8" s="15">
        <v>0.15</v>
      </c>
      <c r="H8" s="15">
        <v>0</v>
      </c>
    </row>
    <row r="9" spans="1:8" ht="136.5" x14ac:dyDescent="0.25">
      <c r="A9" s="5" t="s">
        <v>288</v>
      </c>
      <c r="B9" s="5" t="s">
        <v>287</v>
      </c>
      <c r="C9" s="5" t="s">
        <v>15</v>
      </c>
      <c r="D9" s="5" t="s">
        <v>16</v>
      </c>
      <c r="E9" s="5" t="s">
        <v>286</v>
      </c>
      <c r="F9" s="15">
        <v>0</v>
      </c>
      <c r="G9" s="15">
        <v>0.56999999999999995</v>
      </c>
      <c r="H9" s="15">
        <v>0</v>
      </c>
    </row>
    <row r="10" spans="1:8" ht="126" x14ac:dyDescent="0.25">
      <c r="A10" s="5" t="s">
        <v>288</v>
      </c>
      <c r="B10" s="5" t="s">
        <v>287</v>
      </c>
      <c r="C10" s="5" t="s">
        <v>13</v>
      </c>
      <c r="D10" s="5" t="s">
        <v>14</v>
      </c>
      <c r="E10" s="5" t="s">
        <v>286</v>
      </c>
      <c r="F10" s="15">
        <v>0</v>
      </c>
      <c r="G10" s="15">
        <v>0.18</v>
      </c>
      <c r="H10" s="15">
        <v>0</v>
      </c>
    </row>
    <row r="11" spans="1:8" ht="105" x14ac:dyDescent="0.25">
      <c r="A11" s="5" t="s">
        <v>285</v>
      </c>
      <c r="B11" s="5" t="s">
        <v>284</v>
      </c>
      <c r="C11" s="5" t="s">
        <v>134</v>
      </c>
      <c r="D11" s="5" t="s">
        <v>135</v>
      </c>
      <c r="E11" s="5" t="s">
        <v>75</v>
      </c>
      <c r="F11" s="15">
        <v>3996</v>
      </c>
      <c r="G11" s="15">
        <v>0</v>
      </c>
      <c r="H11" s="15">
        <v>0</v>
      </c>
    </row>
    <row r="12" spans="1:8" ht="136.5" x14ac:dyDescent="0.25">
      <c r="A12" s="5" t="s">
        <v>283</v>
      </c>
      <c r="B12" s="5" t="s">
        <v>282</v>
      </c>
      <c r="C12" s="5" t="s">
        <v>32</v>
      </c>
      <c r="D12" s="5" t="s">
        <v>33</v>
      </c>
      <c r="E12" s="5" t="s">
        <v>12</v>
      </c>
      <c r="F12" s="15">
        <v>0</v>
      </c>
      <c r="G12" s="15">
        <v>159.30000000000001</v>
      </c>
      <c r="H12" s="15">
        <v>0</v>
      </c>
    </row>
    <row r="13" spans="1:8" ht="94.5" x14ac:dyDescent="0.25">
      <c r="A13" s="5" t="s">
        <v>283</v>
      </c>
      <c r="B13" s="5" t="s">
        <v>282</v>
      </c>
      <c r="C13" s="5" t="s">
        <v>10</v>
      </c>
      <c r="D13" s="5" t="s">
        <v>11</v>
      </c>
      <c r="E13" s="5" t="s">
        <v>12</v>
      </c>
      <c r="F13" s="15">
        <v>0</v>
      </c>
      <c r="G13" s="15">
        <v>367.65</v>
      </c>
      <c r="H13" s="15">
        <v>0</v>
      </c>
    </row>
    <row r="14" spans="1:8" ht="84" x14ac:dyDescent="0.25">
      <c r="A14" s="5" t="s">
        <v>283</v>
      </c>
      <c r="B14" s="5" t="s">
        <v>282</v>
      </c>
      <c r="C14" s="5" t="s">
        <v>80</v>
      </c>
      <c r="D14" s="5" t="s">
        <v>35</v>
      </c>
      <c r="E14" s="5" t="s">
        <v>12</v>
      </c>
      <c r="F14" s="15">
        <v>0</v>
      </c>
      <c r="G14" s="15">
        <v>20.21</v>
      </c>
      <c r="H14" s="15">
        <v>0</v>
      </c>
    </row>
    <row r="15" spans="1:8" ht="105" x14ac:dyDescent="0.25">
      <c r="A15" s="5" t="s">
        <v>281</v>
      </c>
      <c r="B15" s="5" t="s">
        <v>280</v>
      </c>
      <c r="C15" s="5" t="s">
        <v>10</v>
      </c>
      <c r="D15" s="5" t="s">
        <v>11</v>
      </c>
      <c r="E15" s="5" t="s">
        <v>12</v>
      </c>
      <c r="F15" s="15">
        <v>0</v>
      </c>
      <c r="G15" s="15">
        <v>30.19</v>
      </c>
      <c r="H15" s="15">
        <v>0</v>
      </c>
    </row>
    <row r="16" spans="1:8" ht="126" x14ac:dyDescent="0.25">
      <c r="A16" s="5" t="s">
        <v>281</v>
      </c>
      <c r="B16" s="5" t="s">
        <v>280</v>
      </c>
      <c r="C16" s="5" t="s">
        <v>13</v>
      </c>
      <c r="D16" s="5" t="s">
        <v>14</v>
      </c>
      <c r="E16" s="5" t="s">
        <v>12</v>
      </c>
      <c r="F16" s="15">
        <v>0</v>
      </c>
      <c r="G16" s="15">
        <v>108.51</v>
      </c>
      <c r="H16" s="15">
        <v>0</v>
      </c>
    </row>
    <row r="17" spans="1:8" ht="136.5" x14ac:dyDescent="0.25">
      <c r="A17" s="5" t="s">
        <v>281</v>
      </c>
      <c r="B17" s="5" t="s">
        <v>280</v>
      </c>
      <c r="C17" s="5" t="s">
        <v>71</v>
      </c>
      <c r="D17" s="5" t="s">
        <v>72</v>
      </c>
      <c r="E17" s="5" t="s">
        <v>12</v>
      </c>
      <c r="F17" s="15">
        <v>0</v>
      </c>
      <c r="G17" s="15">
        <v>0</v>
      </c>
      <c r="H17" s="15">
        <v>500</v>
      </c>
    </row>
    <row r="18" spans="1:8" ht="105" x14ac:dyDescent="0.25">
      <c r="A18" s="5" t="s">
        <v>279</v>
      </c>
      <c r="B18" s="5" t="s">
        <v>278</v>
      </c>
      <c r="C18" s="5" t="s">
        <v>20</v>
      </c>
      <c r="D18" s="5" t="s">
        <v>21</v>
      </c>
      <c r="E18" s="5" t="s">
        <v>12</v>
      </c>
      <c r="F18" s="15">
        <v>0</v>
      </c>
      <c r="G18" s="15">
        <v>12.45</v>
      </c>
      <c r="H18" s="15">
        <v>0</v>
      </c>
    </row>
    <row r="19" spans="1:8" ht="94.5" x14ac:dyDescent="0.25">
      <c r="A19" s="5" t="s">
        <v>277</v>
      </c>
      <c r="B19" s="5" t="s">
        <v>276</v>
      </c>
      <c r="C19" s="5" t="s">
        <v>10</v>
      </c>
      <c r="D19" s="5" t="s">
        <v>11</v>
      </c>
      <c r="E19" s="5" t="s">
        <v>12</v>
      </c>
      <c r="F19" s="15">
        <v>0</v>
      </c>
      <c r="G19" s="15">
        <v>0.18</v>
      </c>
      <c r="H19" s="15">
        <v>0</v>
      </c>
    </row>
    <row r="20" spans="1:8" ht="63" x14ac:dyDescent="0.25">
      <c r="A20" s="5" t="s">
        <v>275</v>
      </c>
      <c r="B20" s="5" t="s">
        <v>274</v>
      </c>
      <c r="C20" s="5" t="s">
        <v>20</v>
      </c>
      <c r="D20" s="5" t="s">
        <v>21</v>
      </c>
      <c r="E20" s="5" t="s">
        <v>123</v>
      </c>
      <c r="F20" s="15">
        <v>0</v>
      </c>
      <c r="G20" s="15">
        <v>0.28999999999999998</v>
      </c>
      <c r="H20" s="15">
        <v>0</v>
      </c>
    </row>
    <row r="21" spans="1:8" ht="126" x14ac:dyDescent="0.25">
      <c r="A21" s="5" t="s">
        <v>275</v>
      </c>
      <c r="B21" s="5" t="s">
        <v>274</v>
      </c>
      <c r="C21" s="5" t="s">
        <v>13</v>
      </c>
      <c r="D21" s="5" t="s">
        <v>14</v>
      </c>
      <c r="E21" s="5" t="s">
        <v>123</v>
      </c>
      <c r="F21" s="15">
        <v>106093.79</v>
      </c>
      <c r="G21" s="15">
        <v>4693.78</v>
      </c>
      <c r="H21" s="15">
        <v>0</v>
      </c>
    </row>
    <row r="22" spans="1:8" ht="136.5" x14ac:dyDescent="0.25">
      <c r="A22" s="5" t="s">
        <v>275</v>
      </c>
      <c r="B22" s="5" t="s">
        <v>274</v>
      </c>
      <c r="C22" s="5" t="s">
        <v>15</v>
      </c>
      <c r="D22" s="5" t="s">
        <v>16</v>
      </c>
      <c r="E22" s="5" t="s">
        <v>123</v>
      </c>
      <c r="F22" s="15">
        <v>0</v>
      </c>
      <c r="G22" s="15">
        <v>991.19</v>
      </c>
      <c r="H22" s="15">
        <v>0</v>
      </c>
    </row>
    <row r="23" spans="1:8" ht="73.5" x14ac:dyDescent="0.25">
      <c r="A23" s="5" t="s">
        <v>275</v>
      </c>
      <c r="B23" s="5" t="s">
        <v>274</v>
      </c>
      <c r="C23" s="5" t="s">
        <v>28</v>
      </c>
      <c r="D23" s="5" t="s">
        <v>29</v>
      </c>
      <c r="E23" s="5" t="s">
        <v>123</v>
      </c>
      <c r="F23" s="15">
        <v>0</v>
      </c>
      <c r="G23" s="15">
        <v>1.93</v>
      </c>
      <c r="H23" s="15">
        <v>0</v>
      </c>
    </row>
    <row r="24" spans="1:8" ht="136.5" x14ac:dyDescent="0.25">
      <c r="A24" s="5" t="s">
        <v>275</v>
      </c>
      <c r="B24" s="5" t="s">
        <v>274</v>
      </c>
      <c r="C24" s="5" t="s">
        <v>32</v>
      </c>
      <c r="D24" s="5" t="s">
        <v>33</v>
      </c>
      <c r="E24" s="5" t="s">
        <v>123</v>
      </c>
      <c r="F24" s="15">
        <v>0</v>
      </c>
      <c r="G24" s="15">
        <v>2330.6799999999998</v>
      </c>
      <c r="H24" s="15">
        <v>10402.950000000001</v>
      </c>
    </row>
    <row r="25" spans="1:8" ht="94.5" x14ac:dyDescent="0.25">
      <c r="A25" s="5" t="s">
        <v>275</v>
      </c>
      <c r="B25" s="5" t="s">
        <v>274</v>
      </c>
      <c r="C25" s="5" t="s">
        <v>10</v>
      </c>
      <c r="D25" s="5" t="s">
        <v>11</v>
      </c>
      <c r="E25" s="5" t="s">
        <v>123</v>
      </c>
      <c r="F25" s="15">
        <v>7932.63</v>
      </c>
      <c r="G25" s="15">
        <v>882.73</v>
      </c>
      <c r="H25" s="15">
        <v>0</v>
      </c>
    </row>
    <row r="26" spans="1:8" ht="94.5" x14ac:dyDescent="0.25">
      <c r="A26" s="5" t="s">
        <v>273</v>
      </c>
      <c r="B26" s="5" t="s">
        <v>272</v>
      </c>
      <c r="C26" s="5" t="s">
        <v>10</v>
      </c>
      <c r="D26" s="5" t="s">
        <v>11</v>
      </c>
      <c r="E26" s="5" t="s">
        <v>12</v>
      </c>
      <c r="F26" s="15">
        <v>421.42</v>
      </c>
      <c r="G26" s="15">
        <v>13.71</v>
      </c>
      <c r="H26" s="15">
        <v>0</v>
      </c>
    </row>
    <row r="27" spans="1:8" ht="126" x14ac:dyDescent="0.25">
      <c r="A27" s="5" t="s">
        <v>271</v>
      </c>
      <c r="B27" s="5" t="s">
        <v>270</v>
      </c>
      <c r="C27" s="5" t="s">
        <v>13</v>
      </c>
      <c r="D27" s="5" t="s">
        <v>14</v>
      </c>
      <c r="E27" s="5" t="s">
        <v>146</v>
      </c>
      <c r="F27" s="15">
        <v>0</v>
      </c>
      <c r="G27" s="15">
        <v>2935.74</v>
      </c>
      <c r="H27" s="15">
        <v>0</v>
      </c>
    </row>
    <row r="28" spans="1:8" ht="136.5" x14ac:dyDescent="0.25">
      <c r="A28" s="5" t="s">
        <v>271</v>
      </c>
      <c r="B28" s="5" t="s">
        <v>270</v>
      </c>
      <c r="C28" s="5" t="s">
        <v>15</v>
      </c>
      <c r="D28" s="5" t="s">
        <v>16</v>
      </c>
      <c r="E28" s="5" t="s">
        <v>146</v>
      </c>
      <c r="F28" s="15">
        <v>0</v>
      </c>
      <c r="G28" s="15">
        <v>171.62</v>
      </c>
      <c r="H28" s="15">
        <v>0</v>
      </c>
    </row>
    <row r="29" spans="1:8" ht="94.5" x14ac:dyDescent="0.25">
      <c r="A29" s="5" t="s">
        <v>271</v>
      </c>
      <c r="B29" s="5" t="s">
        <v>270</v>
      </c>
      <c r="C29" s="5" t="s">
        <v>10</v>
      </c>
      <c r="D29" s="5" t="s">
        <v>11</v>
      </c>
      <c r="E29" s="5" t="s">
        <v>146</v>
      </c>
      <c r="F29" s="15">
        <v>0</v>
      </c>
      <c r="G29" s="15">
        <v>176.39</v>
      </c>
      <c r="H29" s="15">
        <v>0</v>
      </c>
    </row>
    <row r="30" spans="1:8" ht="136.5" x14ac:dyDescent="0.25">
      <c r="A30" s="5" t="s">
        <v>271</v>
      </c>
      <c r="B30" s="5" t="s">
        <v>270</v>
      </c>
      <c r="C30" s="5" t="s">
        <v>32</v>
      </c>
      <c r="D30" s="5" t="s">
        <v>33</v>
      </c>
      <c r="E30" s="5" t="s">
        <v>146</v>
      </c>
      <c r="F30" s="15">
        <v>1178.83</v>
      </c>
      <c r="G30" s="15">
        <v>3102.76</v>
      </c>
      <c r="H30" s="15">
        <v>0</v>
      </c>
    </row>
    <row r="31" spans="1:8" ht="73.5" x14ac:dyDescent="0.25">
      <c r="A31" s="5" t="s">
        <v>271</v>
      </c>
      <c r="B31" s="5" t="s">
        <v>270</v>
      </c>
      <c r="C31" s="5" t="s">
        <v>142</v>
      </c>
      <c r="D31" s="5" t="s">
        <v>143</v>
      </c>
      <c r="E31" s="5" t="s">
        <v>146</v>
      </c>
      <c r="F31" s="15">
        <v>0</v>
      </c>
      <c r="G31" s="15">
        <v>1144.7</v>
      </c>
      <c r="H31" s="15">
        <v>0</v>
      </c>
    </row>
    <row r="32" spans="1:8" ht="136.5" x14ac:dyDescent="0.25">
      <c r="A32" s="5" t="s">
        <v>271</v>
      </c>
      <c r="B32" s="5" t="s">
        <v>270</v>
      </c>
      <c r="C32" s="5" t="s">
        <v>71</v>
      </c>
      <c r="D32" s="5" t="s">
        <v>72</v>
      </c>
      <c r="E32" s="5" t="s">
        <v>146</v>
      </c>
      <c r="F32" s="15">
        <v>0</v>
      </c>
      <c r="G32" s="15">
        <v>0</v>
      </c>
      <c r="H32" s="15">
        <v>125</v>
      </c>
    </row>
    <row r="33" spans="1:8" ht="136.5" x14ac:dyDescent="0.25">
      <c r="A33" s="5" t="s">
        <v>269</v>
      </c>
      <c r="B33" s="5" t="s">
        <v>268</v>
      </c>
      <c r="C33" s="5" t="s">
        <v>15</v>
      </c>
      <c r="D33" s="5" t="s">
        <v>16</v>
      </c>
      <c r="E33" s="5" t="s">
        <v>267</v>
      </c>
      <c r="F33" s="15">
        <v>0</v>
      </c>
      <c r="G33" s="15">
        <v>112.89</v>
      </c>
      <c r="H33" s="15">
        <v>0</v>
      </c>
    </row>
    <row r="34" spans="1:8" ht="94.5" x14ac:dyDescent="0.25">
      <c r="A34" s="5" t="s">
        <v>269</v>
      </c>
      <c r="B34" s="5" t="s">
        <v>268</v>
      </c>
      <c r="C34" s="5" t="s">
        <v>10</v>
      </c>
      <c r="D34" s="5" t="s">
        <v>11</v>
      </c>
      <c r="E34" s="5" t="s">
        <v>267</v>
      </c>
      <c r="F34" s="15">
        <v>0</v>
      </c>
      <c r="G34" s="15">
        <v>294.68</v>
      </c>
      <c r="H34" s="15">
        <v>0</v>
      </c>
    </row>
    <row r="35" spans="1:8" ht="126" x14ac:dyDescent="0.25">
      <c r="A35" s="5" t="s">
        <v>269</v>
      </c>
      <c r="B35" s="5" t="s">
        <v>268</v>
      </c>
      <c r="C35" s="5" t="s">
        <v>13</v>
      </c>
      <c r="D35" s="5" t="s">
        <v>14</v>
      </c>
      <c r="E35" s="5" t="s">
        <v>267</v>
      </c>
      <c r="F35" s="15">
        <v>0</v>
      </c>
      <c r="G35" s="15">
        <v>1489.66</v>
      </c>
      <c r="H35" s="15">
        <v>0</v>
      </c>
    </row>
    <row r="36" spans="1:8" x14ac:dyDescent="0.25">
      <c r="E36" s="6"/>
      <c r="F36" s="7">
        <f>SUM(F3:F35)</f>
        <v>119622.67</v>
      </c>
      <c r="G36" s="7">
        <f t="shared" ref="G36:H36" si="0">SUM(G3:G35)</f>
        <v>28167.809999999998</v>
      </c>
      <c r="H36" s="7">
        <f t="shared" si="0"/>
        <v>12027.95</v>
      </c>
    </row>
    <row r="37" spans="1:8" x14ac:dyDescent="0.25">
      <c r="E37" s="8" t="s">
        <v>620</v>
      </c>
      <c r="F37" s="9"/>
      <c r="G37" s="9"/>
      <c r="H37" s="9">
        <f>F36+G36+H36</f>
        <v>159818.43</v>
      </c>
    </row>
    <row r="38" spans="1:8" x14ac:dyDescent="0.25">
      <c r="E38" s="10"/>
      <c r="F38" s="11"/>
      <c r="G38" s="11"/>
      <c r="H38" s="11"/>
    </row>
    <row r="39" spans="1:8" x14ac:dyDescent="0.25">
      <c r="E39" s="12" t="s">
        <v>621</v>
      </c>
      <c r="F39" s="13">
        <v>114447.84</v>
      </c>
      <c r="G39" s="13">
        <v>21415.55</v>
      </c>
      <c r="H39" s="13">
        <v>0</v>
      </c>
    </row>
    <row r="40" spans="1:8" x14ac:dyDescent="0.25">
      <c r="E40" s="12" t="s">
        <v>620</v>
      </c>
      <c r="F40" s="14"/>
      <c r="G40" s="14"/>
      <c r="H40" s="13">
        <f>F39+G39+H39</f>
        <v>135863.38999999998</v>
      </c>
    </row>
  </sheetData>
  <autoFilter ref="A2:H37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F50" sqref="F50:F5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343</v>
      </c>
      <c r="B3" s="5" t="s">
        <v>342</v>
      </c>
      <c r="C3" s="5" t="s">
        <v>10</v>
      </c>
      <c r="D3" s="5" t="s">
        <v>11</v>
      </c>
      <c r="E3" s="5" t="s">
        <v>42</v>
      </c>
      <c r="F3" s="15">
        <v>0</v>
      </c>
      <c r="G3" s="15">
        <v>2.0499999999999998</v>
      </c>
      <c r="H3" s="15">
        <v>0</v>
      </c>
    </row>
    <row r="4" spans="1:8" ht="136.5" x14ac:dyDescent="0.25">
      <c r="A4" s="5" t="s">
        <v>343</v>
      </c>
      <c r="B4" s="5" t="s">
        <v>342</v>
      </c>
      <c r="C4" s="5" t="s">
        <v>32</v>
      </c>
      <c r="D4" s="5" t="s">
        <v>33</v>
      </c>
      <c r="E4" s="5" t="s">
        <v>42</v>
      </c>
      <c r="F4" s="15">
        <v>0</v>
      </c>
      <c r="G4" s="15">
        <v>23.24</v>
      </c>
      <c r="H4" s="15">
        <v>0</v>
      </c>
    </row>
    <row r="5" spans="1:8" ht="136.5" x14ac:dyDescent="0.25">
      <c r="A5" s="5" t="s">
        <v>343</v>
      </c>
      <c r="B5" s="5" t="s">
        <v>342</v>
      </c>
      <c r="C5" s="5" t="s">
        <v>71</v>
      </c>
      <c r="D5" s="5" t="s">
        <v>72</v>
      </c>
      <c r="E5" s="5" t="s">
        <v>42</v>
      </c>
      <c r="F5" s="15">
        <v>0</v>
      </c>
      <c r="G5" s="15">
        <v>0</v>
      </c>
      <c r="H5" s="15">
        <v>500</v>
      </c>
    </row>
    <row r="6" spans="1:8" ht="73.5" x14ac:dyDescent="0.25">
      <c r="A6" s="5" t="s">
        <v>340</v>
      </c>
      <c r="B6" s="5" t="s">
        <v>339</v>
      </c>
      <c r="C6" s="5" t="s">
        <v>28</v>
      </c>
      <c r="D6" s="5" t="s">
        <v>29</v>
      </c>
      <c r="E6" s="5" t="s">
        <v>42</v>
      </c>
      <c r="F6" s="15">
        <v>0</v>
      </c>
      <c r="G6" s="15">
        <v>2996.52</v>
      </c>
      <c r="H6" s="15">
        <v>0</v>
      </c>
    </row>
    <row r="7" spans="1:8" ht="73.5" x14ac:dyDescent="0.25">
      <c r="A7" s="5" t="s">
        <v>340</v>
      </c>
      <c r="B7" s="5" t="s">
        <v>339</v>
      </c>
      <c r="C7" s="5" t="s">
        <v>112</v>
      </c>
      <c r="D7" s="5" t="s">
        <v>35</v>
      </c>
      <c r="E7" s="5" t="s">
        <v>42</v>
      </c>
      <c r="F7" s="15">
        <v>0</v>
      </c>
      <c r="G7" s="15">
        <v>25.24</v>
      </c>
      <c r="H7" s="15">
        <v>0</v>
      </c>
    </row>
    <row r="8" spans="1:8" ht="126" x14ac:dyDescent="0.25">
      <c r="A8" s="5" t="s">
        <v>340</v>
      </c>
      <c r="B8" s="5" t="s">
        <v>339</v>
      </c>
      <c r="C8" s="5" t="s">
        <v>13</v>
      </c>
      <c r="D8" s="5" t="s">
        <v>14</v>
      </c>
      <c r="E8" s="5" t="s">
        <v>42</v>
      </c>
      <c r="F8" s="15">
        <v>0</v>
      </c>
      <c r="G8" s="15">
        <v>523.39</v>
      </c>
      <c r="H8" s="15">
        <v>0</v>
      </c>
    </row>
    <row r="9" spans="1:8" ht="136.5" x14ac:dyDescent="0.25">
      <c r="A9" s="5" t="s">
        <v>340</v>
      </c>
      <c r="B9" s="5" t="s">
        <v>339</v>
      </c>
      <c r="C9" s="5" t="s">
        <v>32</v>
      </c>
      <c r="D9" s="5" t="s">
        <v>33</v>
      </c>
      <c r="E9" s="5" t="s">
        <v>42</v>
      </c>
      <c r="F9" s="15">
        <v>0</v>
      </c>
      <c r="G9" s="15">
        <v>690.36</v>
      </c>
      <c r="H9" s="15">
        <v>0</v>
      </c>
    </row>
    <row r="10" spans="1:8" ht="94.5" x14ac:dyDescent="0.25">
      <c r="A10" s="5" t="s">
        <v>340</v>
      </c>
      <c r="B10" s="5" t="s">
        <v>339</v>
      </c>
      <c r="C10" s="5" t="s">
        <v>47</v>
      </c>
      <c r="D10" s="5" t="s">
        <v>48</v>
      </c>
      <c r="E10" s="5" t="s">
        <v>341</v>
      </c>
      <c r="F10" s="15">
        <v>0</v>
      </c>
      <c r="G10" s="15">
        <v>0</v>
      </c>
      <c r="H10" s="15">
        <v>1250</v>
      </c>
    </row>
    <row r="11" spans="1:8" ht="136.5" x14ac:dyDescent="0.25">
      <c r="A11" s="5" t="s">
        <v>340</v>
      </c>
      <c r="B11" s="5" t="s">
        <v>339</v>
      </c>
      <c r="C11" s="5" t="s">
        <v>71</v>
      </c>
      <c r="D11" s="5" t="s">
        <v>72</v>
      </c>
      <c r="E11" s="5" t="s">
        <v>42</v>
      </c>
      <c r="F11" s="15">
        <v>0</v>
      </c>
      <c r="G11" s="15">
        <v>0</v>
      </c>
      <c r="H11" s="15">
        <v>500</v>
      </c>
    </row>
    <row r="12" spans="1:8" ht="94.5" x14ac:dyDescent="0.25">
      <c r="A12" s="5" t="s">
        <v>338</v>
      </c>
      <c r="B12" s="5" t="s">
        <v>337</v>
      </c>
      <c r="C12" s="5" t="s">
        <v>10</v>
      </c>
      <c r="D12" s="5" t="s">
        <v>11</v>
      </c>
      <c r="E12" s="5" t="s">
        <v>329</v>
      </c>
      <c r="F12" s="15">
        <v>0</v>
      </c>
      <c r="G12" s="15">
        <v>0.3</v>
      </c>
      <c r="H12" s="15">
        <v>0</v>
      </c>
    </row>
    <row r="13" spans="1:8" ht="126" x14ac:dyDescent="0.25">
      <c r="A13" s="5" t="s">
        <v>338</v>
      </c>
      <c r="B13" s="5" t="s">
        <v>337</v>
      </c>
      <c r="C13" s="5" t="s">
        <v>13</v>
      </c>
      <c r="D13" s="5" t="s">
        <v>14</v>
      </c>
      <c r="E13" s="5" t="s">
        <v>329</v>
      </c>
      <c r="F13" s="15">
        <v>0</v>
      </c>
      <c r="G13" s="15">
        <v>0.1</v>
      </c>
      <c r="H13" s="15">
        <v>0</v>
      </c>
    </row>
    <row r="14" spans="1:8" ht="136.5" x14ac:dyDescent="0.25">
      <c r="A14" s="5" t="s">
        <v>336</v>
      </c>
      <c r="B14" s="5" t="s">
        <v>335</v>
      </c>
      <c r="C14" s="5" t="s">
        <v>71</v>
      </c>
      <c r="D14" s="5" t="s">
        <v>72</v>
      </c>
      <c r="E14" s="5" t="s">
        <v>334</v>
      </c>
      <c r="F14" s="15">
        <v>0</v>
      </c>
      <c r="G14" s="15">
        <v>0</v>
      </c>
      <c r="H14" s="15">
        <v>500</v>
      </c>
    </row>
    <row r="15" spans="1:8" ht="84" x14ac:dyDescent="0.25">
      <c r="A15" s="5" t="s">
        <v>333</v>
      </c>
      <c r="B15" s="5" t="s">
        <v>332</v>
      </c>
      <c r="C15" s="5" t="s">
        <v>28</v>
      </c>
      <c r="D15" s="5" t="s">
        <v>29</v>
      </c>
      <c r="E15" s="5" t="s">
        <v>300</v>
      </c>
      <c r="F15" s="15">
        <v>0</v>
      </c>
      <c r="G15" s="15">
        <v>404.64</v>
      </c>
      <c r="H15" s="15">
        <v>0</v>
      </c>
    </row>
    <row r="16" spans="1:8" ht="136.5" x14ac:dyDescent="0.25">
      <c r="A16" s="5" t="s">
        <v>333</v>
      </c>
      <c r="B16" s="5" t="s">
        <v>332</v>
      </c>
      <c r="C16" s="5" t="s">
        <v>71</v>
      </c>
      <c r="D16" s="5" t="s">
        <v>72</v>
      </c>
      <c r="E16" s="5" t="s">
        <v>300</v>
      </c>
      <c r="F16" s="15">
        <v>0</v>
      </c>
      <c r="G16" s="15">
        <v>0</v>
      </c>
      <c r="H16" s="15">
        <v>500</v>
      </c>
    </row>
    <row r="17" spans="1:8" ht="115.5" x14ac:dyDescent="0.25">
      <c r="A17" s="5" t="s">
        <v>333</v>
      </c>
      <c r="B17" s="5" t="s">
        <v>332</v>
      </c>
      <c r="C17" s="5" t="s">
        <v>102</v>
      </c>
      <c r="D17" s="5" t="s">
        <v>103</v>
      </c>
      <c r="E17" s="5" t="s">
        <v>75</v>
      </c>
      <c r="F17" s="15">
        <v>0</v>
      </c>
      <c r="G17" s="15">
        <v>0</v>
      </c>
      <c r="H17" s="15">
        <v>1100</v>
      </c>
    </row>
    <row r="18" spans="1:8" ht="94.5" x14ac:dyDescent="0.25">
      <c r="A18" s="5" t="s">
        <v>331</v>
      </c>
      <c r="B18" s="5" t="s">
        <v>330</v>
      </c>
      <c r="C18" s="5" t="s">
        <v>112</v>
      </c>
      <c r="D18" s="5" t="s">
        <v>35</v>
      </c>
      <c r="E18" s="5" t="s">
        <v>329</v>
      </c>
      <c r="F18" s="15">
        <v>0</v>
      </c>
      <c r="G18" s="15">
        <v>23.31</v>
      </c>
      <c r="H18" s="15">
        <v>0</v>
      </c>
    </row>
    <row r="19" spans="1:8" ht="94.5" x14ac:dyDescent="0.25">
      <c r="A19" s="5" t="s">
        <v>331</v>
      </c>
      <c r="B19" s="5" t="s">
        <v>330</v>
      </c>
      <c r="C19" s="5" t="s">
        <v>10</v>
      </c>
      <c r="D19" s="5" t="s">
        <v>11</v>
      </c>
      <c r="E19" s="5" t="s">
        <v>329</v>
      </c>
      <c r="F19" s="15">
        <v>0</v>
      </c>
      <c r="G19" s="15">
        <v>0.59</v>
      </c>
      <c r="H19" s="15">
        <v>0</v>
      </c>
    </row>
    <row r="20" spans="1:8" ht="94.5" x14ac:dyDescent="0.25">
      <c r="A20" s="5" t="s">
        <v>328</v>
      </c>
      <c r="B20" s="5" t="s">
        <v>327</v>
      </c>
      <c r="C20" s="5" t="s">
        <v>20</v>
      </c>
      <c r="D20" s="5" t="s">
        <v>21</v>
      </c>
      <c r="E20" s="5" t="s">
        <v>326</v>
      </c>
      <c r="F20" s="15">
        <v>0</v>
      </c>
      <c r="G20" s="15">
        <v>128.47999999999999</v>
      </c>
      <c r="H20" s="15">
        <v>0</v>
      </c>
    </row>
    <row r="21" spans="1:8" ht="94.5" x14ac:dyDescent="0.25">
      <c r="A21" s="5" t="s">
        <v>328</v>
      </c>
      <c r="B21" s="5" t="s">
        <v>327</v>
      </c>
      <c r="C21" s="5" t="s">
        <v>28</v>
      </c>
      <c r="D21" s="5" t="s">
        <v>29</v>
      </c>
      <c r="E21" s="5" t="s">
        <v>326</v>
      </c>
      <c r="F21" s="15">
        <v>0</v>
      </c>
      <c r="G21" s="15">
        <v>446.15</v>
      </c>
      <c r="H21" s="15">
        <v>0</v>
      </c>
    </row>
    <row r="22" spans="1:8" ht="136.5" x14ac:dyDescent="0.25">
      <c r="A22" s="5" t="s">
        <v>328</v>
      </c>
      <c r="B22" s="5" t="s">
        <v>327</v>
      </c>
      <c r="C22" s="5" t="s">
        <v>15</v>
      </c>
      <c r="D22" s="5" t="s">
        <v>16</v>
      </c>
      <c r="E22" s="5" t="s">
        <v>326</v>
      </c>
      <c r="F22" s="15">
        <v>0</v>
      </c>
      <c r="G22" s="15">
        <v>1061.25</v>
      </c>
      <c r="H22" s="15">
        <v>0</v>
      </c>
    </row>
    <row r="23" spans="1:8" ht="126" x14ac:dyDescent="0.25">
      <c r="A23" s="5" t="s">
        <v>328</v>
      </c>
      <c r="B23" s="5" t="s">
        <v>327</v>
      </c>
      <c r="C23" s="5" t="s">
        <v>13</v>
      </c>
      <c r="D23" s="5" t="s">
        <v>14</v>
      </c>
      <c r="E23" s="5" t="s">
        <v>326</v>
      </c>
      <c r="F23" s="15">
        <v>0</v>
      </c>
      <c r="G23" s="15">
        <v>9727.7900000000009</v>
      </c>
      <c r="H23" s="15">
        <v>0</v>
      </c>
    </row>
    <row r="24" spans="1:8" ht="94.5" x14ac:dyDescent="0.25">
      <c r="A24" s="5" t="s">
        <v>328</v>
      </c>
      <c r="B24" s="5" t="s">
        <v>327</v>
      </c>
      <c r="C24" s="5" t="s">
        <v>112</v>
      </c>
      <c r="D24" s="5" t="s">
        <v>35</v>
      </c>
      <c r="E24" s="5" t="s">
        <v>326</v>
      </c>
      <c r="F24" s="15">
        <v>0</v>
      </c>
      <c r="G24" s="15">
        <v>63.77</v>
      </c>
      <c r="H24" s="15">
        <v>0</v>
      </c>
    </row>
    <row r="25" spans="1:8" ht="126" x14ac:dyDescent="0.25">
      <c r="A25" s="5" t="s">
        <v>325</v>
      </c>
      <c r="B25" s="5" t="s">
        <v>324</v>
      </c>
      <c r="C25" s="5" t="s">
        <v>13</v>
      </c>
      <c r="D25" s="5" t="s">
        <v>14</v>
      </c>
      <c r="E25" s="5" t="s">
        <v>42</v>
      </c>
      <c r="F25" s="15">
        <v>0</v>
      </c>
      <c r="G25" s="15">
        <v>263.20999999999998</v>
      </c>
      <c r="H25" s="15">
        <v>0</v>
      </c>
    </row>
    <row r="26" spans="1:8" ht="94.5" x14ac:dyDescent="0.25">
      <c r="A26" s="5" t="s">
        <v>323</v>
      </c>
      <c r="B26" s="5" t="s">
        <v>322</v>
      </c>
      <c r="C26" s="5" t="s">
        <v>54</v>
      </c>
      <c r="D26" s="5" t="s">
        <v>55</v>
      </c>
      <c r="E26" s="5" t="s">
        <v>321</v>
      </c>
      <c r="F26" s="15">
        <v>0</v>
      </c>
      <c r="G26" s="15">
        <v>0.48</v>
      </c>
      <c r="H26" s="15">
        <v>0.17</v>
      </c>
    </row>
    <row r="27" spans="1:8" ht="84" x14ac:dyDescent="0.25">
      <c r="A27" s="5" t="s">
        <v>320</v>
      </c>
      <c r="B27" s="5" t="s">
        <v>319</v>
      </c>
      <c r="C27" s="5" t="s">
        <v>20</v>
      </c>
      <c r="D27" s="5" t="s">
        <v>21</v>
      </c>
      <c r="E27" s="5" t="s">
        <v>318</v>
      </c>
      <c r="F27" s="15">
        <v>0</v>
      </c>
      <c r="G27" s="15">
        <v>152.22999999999999</v>
      </c>
      <c r="H27" s="15">
        <v>0</v>
      </c>
    </row>
    <row r="28" spans="1:8" ht="84" x14ac:dyDescent="0.25">
      <c r="A28" s="5" t="s">
        <v>320</v>
      </c>
      <c r="B28" s="5" t="s">
        <v>319</v>
      </c>
      <c r="C28" s="5" t="s">
        <v>28</v>
      </c>
      <c r="D28" s="5" t="s">
        <v>29</v>
      </c>
      <c r="E28" s="5" t="s">
        <v>318</v>
      </c>
      <c r="F28" s="15">
        <v>0</v>
      </c>
      <c r="G28" s="15">
        <v>387.47</v>
      </c>
      <c r="H28" s="15">
        <v>0</v>
      </c>
    </row>
    <row r="29" spans="1:8" ht="136.5" x14ac:dyDescent="0.25">
      <c r="A29" s="5" t="s">
        <v>320</v>
      </c>
      <c r="B29" s="5" t="s">
        <v>319</v>
      </c>
      <c r="C29" s="5" t="s">
        <v>71</v>
      </c>
      <c r="D29" s="5" t="s">
        <v>72</v>
      </c>
      <c r="E29" s="5" t="s">
        <v>318</v>
      </c>
      <c r="F29" s="15">
        <v>0</v>
      </c>
      <c r="G29" s="15">
        <v>0</v>
      </c>
      <c r="H29" s="15">
        <v>1625</v>
      </c>
    </row>
    <row r="30" spans="1:8" ht="136.5" x14ac:dyDescent="0.25">
      <c r="A30" s="5" t="s">
        <v>317</v>
      </c>
      <c r="B30" s="5" t="s">
        <v>316</v>
      </c>
      <c r="C30" s="5" t="s">
        <v>15</v>
      </c>
      <c r="D30" s="5" t="s">
        <v>16</v>
      </c>
      <c r="E30" s="5" t="s">
        <v>42</v>
      </c>
      <c r="F30" s="15">
        <v>0</v>
      </c>
      <c r="G30" s="15">
        <v>805.36</v>
      </c>
      <c r="H30" s="15">
        <v>0</v>
      </c>
    </row>
    <row r="31" spans="1:8" ht="94.5" x14ac:dyDescent="0.25">
      <c r="A31" s="5" t="s">
        <v>315</v>
      </c>
      <c r="B31" s="5" t="s">
        <v>314</v>
      </c>
      <c r="C31" s="5" t="s">
        <v>10</v>
      </c>
      <c r="D31" s="5" t="s">
        <v>11</v>
      </c>
      <c r="E31" s="5" t="s">
        <v>42</v>
      </c>
      <c r="F31" s="15">
        <v>0</v>
      </c>
      <c r="G31" s="15">
        <v>568.33000000000004</v>
      </c>
      <c r="H31" s="15">
        <v>0</v>
      </c>
    </row>
    <row r="32" spans="1:8" ht="126" x14ac:dyDescent="0.25">
      <c r="A32" s="5" t="s">
        <v>315</v>
      </c>
      <c r="B32" s="5" t="s">
        <v>314</v>
      </c>
      <c r="C32" s="5" t="s">
        <v>13</v>
      </c>
      <c r="D32" s="5" t="s">
        <v>14</v>
      </c>
      <c r="E32" s="5" t="s">
        <v>42</v>
      </c>
      <c r="F32" s="15">
        <v>0</v>
      </c>
      <c r="G32" s="15">
        <v>5484.39</v>
      </c>
      <c r="H32" s="15">
        <v>0</v>
      </c>
    </row>
    <row r="33" spans="1:8" ht="136.5" x14ac:dyDescent="0.25">
      <c r="A33" s="5" t="s">
        <v>315</v>
      </c>
      <c r="B33" s="5" t="s">
        <v>314</v>
      </c>
      <c r="C33" s="5" t="s">
        <v>32</v>
      </c>
      <c r="D33" s="5" t="s">
        <v>33</v>
      </c>
      <c r="E33" s="5" t="s">
        <v>42</v>
      </c>
      <c r="F33" s="15">
        <v>0</v>
      </c>
      <c r="G33" s="15">
        <v>2472.35</v>
      </c>
      <c r="H33" s="15">
        <v>0</v>
      </c>
    </row>
    <row r="34" spans="1:8" ht="136.5" x14ac:dyDescent="0.25">
      <c r="A34" s="5" t="s">
        <v>315</v>
      </c>
      <c r="B34" s="5" t="s">
        <v>314</v>
      </c>
      <c r="C34" s="5" t="s">
        <v>15</v>
      </c>
      <c r="D34" s="5" t="s">
        <v>16</v>
      </c>
      <c r="E34" s="5" t="s">
        <v>42</v>
      </c>
      <c r="F34" s="15">
        <v>0</v>
      </c>
      <c r="G34" s="15">
        <v>1267.81</v>
      </c>
      <c r="H34" s="15">
        <v>0</v>
      </c>
    </row>
    <row r="35" spans="1:8" ht="168" x14ac:dyDescent="0.25">
      <c r="A35" s="5" t="s">
        <v>313</v>
      </c>
      <c r="B35" s="5" t="s">
        <v>312</v>
      </c>
      <c r="C35" s="5" t="s">
        <v>13</v>
      </c>
      <c r="D35" s="5" t="s">
        <v>14</v>
      </c>
      <c r="E35" s="5" t="s">
        <v>42</v>
      </c>
      <c r="F35" s="15">
        <v>0</v>
      </c>
      <c r="G35" s="15">
        <v>22.39</v>
      </c>
      <c r="H35" s="15">
        <v>0</v>
      </c>
    </row>
    <row r="36" spans="1:8" ht="168" x14ac:dyDescent="0.25">
      <c r="A36" s="5" t="s">
        <v>313</v>
      </c>
      <c r="B36" s="5" t="s">
        <v>312</v>
      </c>
      <c r="C36" s="5" t="s">
        <v>32</v>
      </c>
      <c r="D36" s="5" t="s">
        <v>33</v>
      </c>
      <c r="E36" s="5" t="s">
        <v>42</v>
      </c>
      <c r="F36" s="15">
        <v>0</v>
      </c>
      <c r="G36" s="15">
        <v>22.41</v>
      </c>
      <c r="H36" s="15">
        <v>0</v>
      </c>
    </row>
    <row r="37" spans="1:8" ht="168" x14ac:dyDescent="0.25">
      <c r="A37" s="5" t="s">
        <v>313</v>
      </c>
      <c r="B37" s="5" t="s">
        <v>312</v>
      </c>
      <c r="C37" s="5" t="s">
        <v>10</v>
      </c>
      <c r="D37" s="5" t="s">
        <v>11</v>
      </c>
      <c r="E37" s="5" t="s">
        <v>42</v>
      </c>
      <c r="F37" s="15">
        <v>0</v>
      </c>
      <c r="G37" s="15">
        <v>4.82</v>
      </c>
      <c r="H37" s="15">
        <v>0</v>
      </c>
    </row>
    <row r="38" spans="1:8" ht="168" x14ac:dyDescent="0.25">
      <c r="A38" s="5" t="s">
        <v>313</v>
      </c>
      <c r="B38" s="5" t="s">
        <v>312</v>
      </c>
      <c r="C38" s="5" t="s">
        <v>15</v>
      </c>
      <c r="D38" s="5" t="s">
        <v>16</v>
      </c>
      <c r="E38" s="5" t="s">
        <v>42</v>
      </c>
      <c r="F38" s="15">
        <v>0</v>
      </c>
      <c r="G38" s="15">
        <v>6.53</v>
      </c>
      <c r="H38" s="15">
        <v>0</v>
      </c>
    </row>
    <row r="39" spans="1:8" ht="157.5" x14ac:dyDescent="0.25">
      <c r="A39" s="5" t="s">
        <v>311</v>
      </c>
      <c r="B39" s="5" t="s">
        <v>310</v>
      </c>
      <c r="C39" s="5" t="s">
        <v>94</v>
      </c>
      <c r="D39" s="5" t="s">
        <v>95</v>
      </c>
      <c r="E39" s="5" t="s">
        <v>42</v>
      </c>
      <c r="F39" s="15">
        <v>0</v>
      </c>
      <c r="G39" s="15">
        <v>0</v>
      </c>
      <c r="H39" s="15">
        <v>2900</v>
      </c>
    </row>
    <row r="40" spans="1:8" ht="157.5" x14ac:dyDescent="0.25">
      <c r="A40" s="5" t="s">
        <v>311</v>
      </c>
      <c r="B40" s="5" t="s">
        <v>310</v>
      </c>
      <c r="C40" s="5" t="s">
        <v>94</v>
      </c>
      <c r="D40" s="5" t="s">
        <v>95</v>
      </c>
      <c r="E40" s="5" t="s">
        <v>75</v>
      </c>
      <c r="F40" s="15">
        <v>0</v>
      </c>
      <c r="G40" s="15">
        <v>0</v>
      </c>
      <c r="H40" s="15">
        <v>3700</v>
      </c>
    </row>
    <row r="41" spans="1:8" ht="105" x14ac:dyDescent="0.25">
      <c r="A41" s="5" t="s">
        <v>309</v>
      </c>
      <c r="B41" s="5" t="s">
        <v>308</v>
      </c>
      <c r="C41" s="5" t="s">
        <v>10</v>
      </c>
      <c r="D41" s="5" t="s">
        <v>11</v>
      </c>
      <c r="E41" s="5" t="s">
        <v>42</v>
      </c>
      <c r="F41" s="15">
        <v>0</v>
      </c>
      <c r="G41" s="15">
        <v>2910.64</v>
      </c>
      <c r="H41" s="15">
        <v>0</v>
      </c>
    </row>
    <row r="42" spans="1:8" ht="126" x14ac:dyDescent="0.25">
      <c r="A42" s="5" t="s">
        <v>309</v>
      </c>
      <c r="B42" s="5" t="s">
        <v>308</v>
      </c>
      <c r="C42" s="5" t="s">
        <v>63</v>
      </c>
      <c r="D42" s="5" t="s">
        <v>64</v>
      </c>
      <c r="E42" s="5" t="s">
        <v>42</v>
      </c>
      <c r="F42" s="15">
        <v>0</v>
      </c>
      <c r="G42" s="15">
        <v>71.02</v>
      </c>
      <c r="H42" s="15">
        <v>0</v>
      </c>
    </row>
    <row r="43" spans="1:8" ht="105" x14ac:dyDescent="0.25">
      <c r="A43" s="5" t="s">
        <v>309</v>
      </c>
      <c r="B43" s="5" t="s">
        <v>308</v>
      </c>
      <c r="C43" s="5" t="s">
        <v>20</v>
      </c>
      <c r="D43" s="5" t="s">
        <v>21</v>
      </c>
      <c r="E43" s="5" t="s">
        <v>42</v>
      </c>
      <c r="F43" s="15">
        <v>494</v>
      </c>
      <c r="G43" s="15">
        <v>452.63</v>
      </c>
      <c r="H43" s="15">
        <v>0</v>
      </c>
    </row>
    <row r="44" spans="1:8" ht="136.5" x14ac:dyDescent="0.25">
      <c r="A44" s="5" t="s">
        <v>309</v>
      </c>
      <c r="B44" s="5" t="s">
        <v>308</v>
      </c>
      <c r="C44" s="5" t="s">
        <v>71</v>
      </c>
      <c r="D44" s="5" t="s">
        <v>72</v>
      </c>
      <c r="E44" s="5" t="s">
        <v>42</v>
      </c>
      <c r="F44" s="15">
        <v>0</v>
      </c>
      <c r="G44" s="15">
        <v>0</v>
      </c>
      <c r="H44" s="15">
        <v>125</v>
      </c>
    </row>
    <row r="45" spans="1:8" ht="136.5" x14ac:dyDescent="0.25">
      <c r="A45" s="5" t="s">
        <v>307</v>
      </c>
      <c r="B45" s="5" t="s">
        <v>306</v>
      </c>
      <c r="C45" s="5" t="s">
        <v>32</v>
      </c>
      <c r="D45" s="5" t="s">
        <v>33</v>
      </c>
      <c r="E45" s="5" t="s">
        <v>42</v>
      </c>
      <c r="F45" s="15">
        <v>0</v>
      </c>
      <c r="G45" s="15">
        <v>1120.49</v>
      </c>
      <c r="H45" s="15">
        <v>0</v>
      </c>
    </row>
    <row r="46" spans="1:8" ht="126" x14ac:dyDescent="0.25">
      <c r="A46" s="5" t="s">
        <v>307</v>
      </c>
      <c r="B46" s="5" t="s">
        <v>306</v>
      </c>
      <c r="C46" s="5" t="s">
        <v>13</v>
      </c>
      <c r="D46" s="5" t="s">
        <v>14</v>
      </c>
      <c r="E46" s="5" t="s">
        <v>42</v>
      </c>
      <c r="F46" s="15">
        <v>0</v>
      </c>
      <c r="G46" s="15">
        <v>81.25</v>
      </c>
      <c r="H46" s="15">
        <v>0</v>
      </c>
    </row>
    <row r="47" spans="1:8" ht="94.5" x14ac:dyDescent="0.25">
      <c r="A47" s="5" t="s">
        <v>307</v>
      </c>
      <c r="B47" s="5" t="s">
        <v>306</v>
      </c>
      <c r="C47" s="5" t="s">
        <v>10</v>
      </c>
      <c r="D47" s="5" t="s">
        <v>11</v>
      </c>
      <c r="E47" s="5" t="s">
        <v>42</v>
      </c>
      <c r="F47" s="15">
        <v>0</v>
      </c>
      <c r="G47" s="15">
        <v>10.71</v>
      </c>
      <c r="H47" s="15">
        <v>0</v>
      </c>
    </row>
    <row r="48" spans="1:8" ht="136.5" x14ac:dyDescent="0.25">
      <c r="A48" s="5" t="s">
        <v>307</v>
      </c>
      <c r="B48" s="5" t="s">
        <v>306</v>
      </c>
      <c r="C48" s="5" t="s">
        <v>15</v>
      </c>
      <c r="D48" s="5" t="s">
        <v>16</v>
      </c>
      <c r="E48" s="5" t="s">
        <v>42</v>
      </c>
      <c r="F48" s="15">
        <v>0</v>
      </c>
      <c r="G48" s="15">
        <v>18.84</v>
      </c>
      <c r="H48" s="15">
        <v>1.26</v>
      </c>
    </row>
    <row r="49" spans="1:8" ht="126" x14ac:dyDescent="0.25">
      <c r="A49" s="5" t="s">
        <v>307</v>
      </c>
      <c r="B49" s="5" t="s">
        <v>306</v>
      </c>
      <c r="C49" s="5" t="s">
        <v>63</v>
      </c>
      <c r="D49" s="5" t="s">
        <v>64</v>
      </c>
      <c r="E49" s="5" t="s">
        <v>42</v>
      </c>
      <c r="F49" s="15">
        <v>0</v>
      </c>
      <c r="G49" s="15">
        <v>0</v>
      </c>
      <c r="H49" s="15">
        <v>3966.5</v>
      </c>
    </row>
    <row r="50" spans="1:8" ht="105" x14ac:dyDescent="0.25">
      <c r="A50" s="5" t="s">
        <v>307</v>
      </c>
      <c r="B50" s="5" t="s">
        <v>306</v>
      </c>
      <c r="C50" s="5" t="s">
        <v>134</v>
      </c>
      <c r="D50" s="5" t="s">
        <v>135</v>
      </c>
      <c r="E50" s="5" t="s">
        <v>75</v>
      </c>
      <c r="F50" s="15">
        <v>20167</v>
      </c>
      <c r="G50" s="15">
        <v>0</v>
      </c>
      <c r="H50" s="15">
        <v>0</v>
      </c>
    </row>
    <row r="51" spans="1:8" ht="105" x14ac:dyDescent="0.25">
      <c r="A51" s="5" t="s">
        <v>307</v>
      </c>
      <c r="B51" s="5" t="s">
        <v>306</v>
      </c>
      <c r="C51" s="5" t="s">
        <v>134</v>
      </c>
      <c r="D51" s="5" t="s">
        <v>135</v>
      </c>
      <c r="E51" s="5" t="s">
        <v>75</v>
      </c>
      <c r="F51" s="15">
        <v>38912</v>
      </c>
      <c r="G51" s="15">
        <v>0</v>
      </c>
      <c r="H51" s="15">
        <v>0</v>
      </c>
    </row>
    <row r="52" spans="1:8" ht="136.5" x14ac:dyDescent="0.25">
      <c r="A52" s="5" t="s">
        <v>305</v>
      </c>
      <c r="B52" s="5" t="s">
        <v>304</v>
      </c>
      <c r="C52" s="5" t="s">
        <v>69</v>
      </c>
      <c r="D52" s="5" t="s">
        <v>70</v>
      </c>
      <c r="E52" s="5" t="s">
        <v>303</v>
      </c>
      <c r="F52" s="15">
        <v>115.46</v>
      </c>
      <c r="G52" s="15">
        <v>0.89</v>
      </c>
      <c r="H52" s="15">
        <v>0</v>
      </c>
    </row>
    <row r="53" spans="1:8" ht="126" x14ac:dyDescent="0.25">
      <c r="A53" s="5" t="s">
        <v>302</v>
      </c>
      <c r="B53" s="5" t="s">
        <v>301</v>
      </c>
      <c r="C53" s="5" t="s">
        <v>13</v>
      </c>
      <c r="D53" s="5" t="s">
        <v>14</v>
      </c>
      <c r="E53" s="5" t="s">
        <v>300</v>
      </c>
      <c r="F53" s="15">
        <v>0</v>
      </c>
      <c r="G53" s="15">
        <v>519.59</v>
      </c>
      <c r="H53" s="15">
        <v>0</v>
      </c>
    </row>
    <row r="54" spans="1:8" ht="94.5" x14ac:dyDescent="0.25">
      <c r="A54" s="5" t="s">
        <v>302</v>
      </c>
      <c r="B54" s="5" t="s">
        <v>301</v>
      </c>
      <c r="C54" s="5" t="s">
        <v>10</v>
      </c>
      <c r="D54" s="5" t="s">
        <v>11</v>
      </c>
      <c r="E54" s="5" t="s">
        <v>300</v>
      </c>
      <c r="F54" s="15">
        <v>0</v>
      </c>
      <c r="G54" s="15">
        <v>148.34</v>
      </c>
      <c r="H54" s="15">
        <v>0</v>
      </c>
    </row>
    <row r="55" spans="1:8" x14ac:dyDescent="0.25">
      <c r="E55" s="6"/>
      <c r="F55" s="7">
        <f>SUM(F3:F54)</f>
        <v>59688.46</v>
      </c>
      <c r="G55" s="7">
        <f t="shared" ref="G55:H55" si="0">SUM(G3:G54)</f>
        <v>32909.360000000001</v>
      </c>
      <c r="H55" s="7">
        <f t="shared" si="0"/>
        <v>16667.93</v>
      </c>
    </row>
    <row r="56" spans="1:8" x14ac:dyDescent="0.25">
      <c r="E56" s="8" t="s">
        <v>620</v>
      </c>
      <c r="F56" s="9"/>
      <c r="G56" s="9"/>
      <c r="H56" s="9">
        <f>F55+G55+H55</f>
        <v>109265.75</v>
      </c>
    </row>
    <row r="57" spans="1:8" x14ac:dyDescent="0.25">
      <c r="E57" s="10"/>
      <c r="F57" s="11"/>
      <c r="G57" s="11"/>
      <c r="H57" s="11"/>
    </row>
    <row r="58" spans="1:8" x14ac:dyDescent="0.25">
      <c r="E58" s="12" t="s">
        <v>621</v>
      </c>
      <c r="F58" s="13">
        <v>115.46</v>
      </c>
      <c r="G58" s="13">
        <v>23541.37</v>
      </c>
      <c r="H58" s="13">
        <v>1.43</v>
      </c>
    </row>
    <row r="59" spans="1:8" x14ac:dyDescent="0.25">
      <c r="E59" s="12" t="s">
        <v>620</v>
      </c>
      <c r="F59" s="14"/>
      <c r="G59" s="14"/>
      <c r="H59" s="13">
        <f>F58+G58+H58</f>
        <v>23658.26</v>
      </c>
    </row>
  </sheetData>
  <autoFilter ref="A2:H56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8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63" x14ac:dyDescent="0.25">
      <c r="A3" s="5" t="s">
        <v>371</v>
      </c>
      <c r="B3" s="5" t="s">
        <v>370</v>
      </c>
      <c r="C3" s="5" t="s">
        <v>67</v>
      </c>
      <c r="D3" s="5" t="s">
        <v>68</v>
      </c>
      <c r="E3" s="5" t="s">
        <v>24</v>
      </c>
      <c r="F3" s="15">
        <v>0</v>
      </c>
      <c r="G3" s="15">
        <v>31.45</v>
      </c>
      <c r="H3" s="15">
        <v>0</v>
      </c>
    </row>
    <row r="4" spans="1:8" ht="105" x14ac:dyDescent="0.25">
      <c r="A4" s="5" t="s">
        <v>369</v>
      </c>
      <c r="B4" s="5" t="s">
        <v>368</v>
      </c>
      <c r="C4" s="5" t="s">
        <v>10</v>
      </c>
      <c r="D4" s="5" t="s">
        <v>11</v>
      </c>
      <c r="E4" s="5" t="s">
        <v>24</v>
      </c>
      <c r="F4" s="15">
        <v>0</v>
      </c>
      <c r="G4" s="15">
        <v>0.03</v>
      </c>
      <c r="H4" s="15">
        <v>0</v>
      </c>
    </row>
    <row r="5" spans="1:8" ht="126" x14ac:dyDescent="0.25">
      <c r="A5" s="5" t="s">
        <v>367</v>
      </c>
      <c r="B5" s="5" t="s">
        <v>366</v>
      </c>
      <c r="C5" s="5" t="s">
        <v>13</v>
      </c>
      <c r="D5" s="5" t="s">
        <v>14</v>
      </c>
      <c r="E5" s="5" t="s">
        <v>24</v>
      </c>
      <c r="F5" s="15">
        <v>0</v>
      </c>
      <c r="G5" s="15">
        <v>1609.21</v>
      </c>
      <c r="H5" s="15">
        <v>0</v>
      </c>
    </row>
    <row r="6" spans="1:8" ht="94.5" x14ac:dyDescent="0.25">
      <c r="A6" s="5" t="s">
        <v>367</v>
      </c>
      <c r="B6" s="5" t="s">
        <v>366</v>
      </c>
      <c r="C6" s="5" t="s">
        <v>10</v>
      </c>
      <c r="D6" s="5" t="s">
        <v>11</v>
      </c>
      <c r="E6" s="5" t="s">
        <v>24</v>
      </c>
      <c r="F6" s="15">
        <v>0</v>
      </c>
      <c r="G6" s="15">
        <v>18.91</v>
      </c>
      <c r="H6" s="15">
        <v>0</v>
      </c>
    </row>
    <row r="7" spans="1:8" ht="147" x14ac:dyDescent="0.25">
      <c r="A7" s="5" t="s">
        <v>365</v>
      </c>
      <c r="B7" s="5" t="s">
        <v>364</v>
      </c>
      <c r="C7" s="5" t="s">
        <v>32</v>
      </c>
      <c r="D7" s="5" t="s">
        <v>33</v>
      </c>
      <c r="E7" s="5" t="s">
        <v>56</v>
      </c>
      <c r="F7" s="15">
        <v>0</v>
      </c>
      <c r="G7" s="15">
        <v>103.06</v>
      </c>
      <c r="H7" s="15">
        <v>0</v>
      </c>
    </row>
    <row r="8" spans="1:8" ht="94.5" x14ac:dyDescent="0.25">
      <c r="A8" s="5" t="s">
        <v>363</v>
      </c>
      <c r="B8" s="5" t="s">
        <v>362</v>
      </c>
      <c r="C8" s="5" t="s">
        <v>10</v>
      </c>
      <c r="D8" s="5" t="s">
        <v>11</v>
      </c>
      <c r="E8" s="5" t="s">
        <v>24</v>
      </c>
      <c r="F8" s="15">
        <v>0</v>
      </c>
      <c r="G8" s="15">
        <v>169.78</v>
      </c>
      <c r="H8" s="15">
        <v>0</v>
      </c>
    </row>
    <row r="9" spans="1:8" ht="126" x14ac:dyDescent="0.25">
      <c r="A9" s="5" t="s">
        <v>363</v>
      </c>
      <c r="B9" s="5" t="s">
        <v>362</v>
      </c>
      <c r="C9" s="5" t="s">
        <v>13</v>
      </c>
      <c r="D9" s="5" t="s">
        <v>14</v>
      </c>
      <c r="E9" s="5" t="s">
        <v>24</v>
      </c>
      <c r="F9" s="15">
        <v>0</v>
      </c>
      <c r="G9" s="15">
        <v>4022.86</v>
      </c>
      <c r="H9" s="15">
        <v>0</v>
      </c>
    </row>
    <row r="10" spans="1:8" ht="136.5" x14ac:dyDescent="0.25">
      <c r="A10" s="5" t="s">
        <v>363</v>
      </c>
      <c r="B10" s="5" t="s">
        <v>362</v>
      </c>
      <c r="C10" s="5" t="s">
        <v>32</v>
      </c>
      <c r="D10" s="5" t="s">
        <v>33</v>
      </c>
      <c r="E10" s="5" t="s">
        <v>24</v>
      </c>
      <c r="F10" s="15">
        <v>0</v>
      </c>
      <c r="G10" s="15">
        <v>866.57</v>
      </c>
      <c r="H10" s="15">
        <v>0</v>
      </c>
    </row>
    <row r="11" spans="1:8" ht="105" x14ac:dyDescent="0.25">
      <c r="A11" s="5" t="s">
        <v>363</v>
      </c>
      <c r="B11" s="5" t="s">
        <v>362</v>
      </c>
      <c r="C11" s="5" t="s">
        <v>134</v>
      </c>
      <c r="D11" s="5" t="s">
        <v>135</v>
      </c>
      <c r="E11" s="5" t="s">
        <v>75</v>
      </c>
      <c r="F11" s="15">
        <v>11448</v>
      </c>
      <c r="G11" s="15">
        <v>0</v>
      </c>
      <c r="H11" s="15">
        <v>0</v>
      </c>
    </row>
    <row r="12" spans="1:8" ht="73.5" x14ac:dyDescent="0.25">
      <c r="A12" s="5" t="s">
        <v>361</v>
      </c>
      <c r="B12" s="5" t="s">
        <v>360</v>
      </c>
      <c r="C12" s="5" t="s">
        <v>28</v>
      </c>
      <c r="D12" s="5" t="s">
        <v>29</v>
      </c>
      <c r="E12" s="5" t="s">
        <v>24</v>
      </c>
      <c r="F12" s="15">
        <v>0</v>
      </c>
      <c r="G12" s="15">
        <v>0.4</v>
      </c>
      <c r="H12" s="15">
        <v>0</v>
      </c>
    </row>
    <row r="13" spans="1:8" ht="73.5" x14ac:dyDescent="0.25">
      <c r="A13" s="5" t="s">
        <v>361</v>
      </c>
      <c r="B13" s="5" t="s">
        <v>360</v>
      </c>
      <c r="C13" s="5" t="s">
        <v>142</v>
      </c>
      <c r="D13" s="5" t="s">
        <v>143</v>
      </c>
      <c r="E13" s="5" t="s">
        <v>24</v>
      </c>
      <c r="F13" s="15">
        <v>0</v>
      </c>
      <c r="G13" s="15">
        <v>0.4</v>
      </c>
      <c r="H13" s="15">
        <v>0</v>
      </c>
    </row>
    <row r="14" spans="1:8" ht="157.5" x14ac:dyDescent="0.25">
      <c r="A14" s="5" t="s">
        <v>359</v>
      </c>
      <c r="B14" s="5" t="s">
        <v>358</v>
      </c>
      <c r="C14" s="5" t="s">
        <v>32</v>
      </c>
      <c r="D14" s="5" t="s">
        <v>33</v>
      </c>
      <c r="E14" s="5" t="s">
        <v>24</v>
      </c>
      <c r="F14" s="15">
        <v>0</v>
      </c>
      <c r="G14" s="15">
        <v>0.28999999999999998</v>
      </c>
      <c r="H14" s="15">
        <v>0</v>
      </c>
    </row>
    <row r="15" spans="1:8" ht="157.5" x14ac:dyDescent="0.25">
      <c r="A15" s="5" t="s">
        <v>359</v>
      </c>
      <c r="B15" s="5" t="s">
        <v>358</v>
      </c>
      <c r="C15" s="5" t="s">
        <v>10</v>
      </c>
      <c r="D15" s="5" t="s">
        <v>11</v>
      </c>
      <c r="E15" s="5" t="s">
        <v>24</v>
      </c>
      <c r="F15" s="15">
        <v>0</v>
      </c>
      <c r="G15" s="15">
        <v>0.19</v>
      </c>
      <c r="H15" s="15">
        <v>0</v>
      </c>
    </row>
    <row r="16" spans="1:8" ht="157.5" x14ac:dyDescent="0.25">
      <c r="A16" s="5" t="s">
        <v>359</v>
      </c>
      <c r="B16" s="5" t="s">
        <v>358</v>
      </c>
      <c r="C16" s="5" t="s">
        <v>15</v>
      </c>
      <c r="D16" s="5" t="s">
        <v>16</v>
      </c>
      <c r="E16" s="5" t="s">
        <v>24</v>
      </c>
      <c r="F16" s="15">
        <v>0</v>
      </c>
      <c r="G16" s="15">
        <v>0.35</v>
      </c>
      <c r="H16" s="15">
        <v>0</v>
      </c>
    </row>
    <row r="17" spans="1:8" ht="126" x14ac:dyDescent="0.25">
      <c r="A17" s="5" t="s">
        <v>357</v>
      </c>
      <c r="B17" s="5" t="s">
        <v>356</v>
      </c>
      <c r="C17" s="5" t="s">
        <v>13</v>
      </c>
      <c r="D17" s="5" t="s">
        <v>14</v>
      </c>
      <c r="E17" s="5" t="s">
        <v>24</v>
      </c>
      <c r="F17" s="15">
        <v>0</v>
      </c>
      <c r="G17" s="15">
        <v>24.98</v>
      </c>
      <c r="H17" s="15">
        <v>0</v>
      </c>
    </row>
    <row r="18" spans="1:8" ht="105" x14ac:dyDescent="0.25">
      <c r="A18" s="5" t="s">
        <v>357</v>
      </c>
      <c r="B18" s="5" t="s">
        <v>356</v>
      </c>
      <c r="C18" s="5" t="s">
        <v>10</v>
      </c>
      <c r="D18" s="5" t="s">
        <v>11</v>
      </c>
      <c r="E18" s="5" t="s">
        <v>24</v>
      </c>
      <c r="F18" s="15">
        <v>0</v>
      </c>
      <c r="G18" s="15">
        <v>24.81</v>
      </c>
      <c r="H18" s="15">
        <v>0</v>
      </c>
    </row>
    <row r="19" spans="1:8" ht="115.5" x14ac:dyDescent="0.25">
      <c r="A19" s="5" t="s">
        <v>355</v>
      </c>
      <c r="B19" s="5" t="s">
        <v>354</v>
      </c>
      <c r="C19" s="5" t="s">
        <v>54</v>
      </c>
      <c r="D19" s="5" t="s">
        <v>55</v>
      </c>
      <c r="E19" s="5" t="s">
        <v>24</v>
      </c>
      <c r="F19" s="15">
        <v>0</v>
      </c>
      <c r="G19" s="15">
        <v>0.36</v>
      </c>
      <c r="H19" s="15">
        <v>0</v>
      </c>
    </row>
    <row r="20" spans="1:8" ht="126" x14ac:dyDescent="0.25">
      <c r="A20" s="5" t="s">
        <v>353</v>
      </c>
      <c r="B20" s="5" t="s">
        <v>352</v>
      </c>
      <c r="C20" s="5" t="s">
        <v>13</v>
      </c>
      <c r="D20" s="5" t="s">
        <v>14</v>
      </c>
      <c r="E20" s="5" t="s">
        <v>351</v>
      </c>
      <c r="F20" s="15">
        <v>0</v>
      </c>
      <c r="G20" s="15">
        <v>116.41</v>
      </c>
      <c r="H20" s="15">
        <v>0</v>
      </c>
    </row>
    <row r="21" spans="1:8" ht="94.5" x14ac:dyDescent="0.25">
      <c r="A21" s="5" t="s">
        <v>350</v>
      </c>
      <c r="B21" s="5" t="s">
        <v>349</v>
      </c>
      <c r="C21" s="5" t="s">
        <v>10</v>
      </c>
      <c r="D21" s="5" t="s">
        <v>11</v>
      </c>
      <c r="E21" s="5" t="s">
        <v>348</v>
      </c>
      <c r="F21" s="15">
        <v>0</v>
      </c>
      <c r="G21" s="15">
        <v>126.9</v>
      </c>
      <c r="H21" s="15">
        <v>0</v>
      </c>
    </row>
    <row r="22" spans="1:8" ht="84" x14ac:dyDescent="0.25">
      <c r="A22" s="5" t="s">
        <v>350</v>
      </c>
      <c r="B22" s="5" t="s">
        <v>349</v>
      </c>
      <c r="C22" s="5" t="s">
        <v>20</v>
      </c>
      <c r="D22" s="5" t="s">
        <v>21</v>
      </c>
      <c r="E22" s="5" t="s">
        <v>348</v>
      </c>
      <c r="F22" s="15">
        <v>0</v>
      </c>
      <c r="G22" s="15">
        <v>23.13</v>
      </c>
      <c r="H22" s="15">
        <v>0</v>
      </c>
    </row>
    <row r="23" spans="1:8" ht="115.5" x14ac:dyDescent="0.25">
      <c r="A23" s="5" t="s">
        <v>350</v>
      </c>
      <c r="B23" s="5" t="s">
        <v>349</v>
      </c>
      <c r="C23" s="5" t="s">
        <v>102</v>
      </c>
      <c r="D23" s="5" t="s">
        <v>103</v>
      </c>
      <c r="E23" s="5" t="s">
        <v>348</v>
      </c>
      <c r="F23" s="15">
        <v>0</v>
      </c>
      <c r="G23" s="15">
        <v>0</v>
      </c>
      <c r="H23" s="15">
        <v>2000</v>
      </c>
    </row>
    <row r="24" spans="1:8" ht="94.5" x14ac:dyDescent="0.25">
      <c r="A24" s="5" t="s">
        <v>347</v>
      </c>
      <c r="B24" s="5" t="s">
        <v>346</v>
      </c>
      <c r="C24" s="5" t="s">
        <v>142</v>
      </c>
      <c r="D24" s="5" t="s">
        <v>143</v>
      </c>
      <c r="E24" s="5" t="s">
        <v>136</v>
      </c>
      <c r="F24" s="15">
        <v>0</v>
      </c>
      <c r="G24" s="15">
        <v>0.28999999999999998</v>
      </c>
      <c r="H24" s="15">
        <v>0</v>
      </c>
    </row>
    <row r="25" spans="1:8" ht="136.5" x14ac:dyDescent="0.25">
      <c r="A25" s="5" t="s">
        <v>347</v>
      </c>
      <c r="B25" s="5" t="s">
        <v>346</v>
      </c>
      <c r="C25" s="5" t="s">
        <v>15</v>
      </c>
      <c r="D25" s="5" t="s">
        <v>16</v>
      </c>
      <c r="E25" s="5" t="s">
        <v>136</v>
      </c>
      <c r="F25" s="15">
        <v>0</v>
      </c>
      <c r="G25" s="15">
        <v>30.67</v>
      </c>
      <c r="H25" s="15">
        <v>0</v>
      </c>
    </row>
    <row r="26" spans="1:8" ht="126" x14ac:dyDescent="0.25">
      <c r="A26" s="5" t="s">
        <v>347</v>
      </c>
      <c r="B26" s="5" t="s">
        <v>346</v>
      </c>
      <c r="C26" s="5" t="s">
        <v>13</v>
      </c>
      <c r="D26" s="5" t="s">
        <v>14</v>
      </c>
      <c r="E26" s="5" t="s">
        <v>136</v>
      </c>
      <c r="F26" s="15">
        <v>0</v>
      </c>
      <c r="G26" s="15">
        <v>149.07</v>
      </c>
      <c r="H26" s="15">
        <v>0</v>
      </c>
    </row>
    <row r="27" spans="1:8" ht="136.5" x14ac:dyDescent="0.25">
      <c r="A27" s="5" t="s">
        <v>347</v>
      </c>
      <c r="B27" s="5" t="s">
        <v>346</v>
      </c>
      <c r="C27" s="5" t="s">
        <v>32</v>
      </c>
      <c r="D27" s="5" t="s">
        <v>33</v>
      </c>
      <c r="E27" s="5" t="s">
        <v>136</v>
      </c>
      <c r="F27" s="15">
        <v>0</v>
      </c>
      <c r="G27" s="15">
        <v>0.09</v>
      </c>
      <c r="H27" s="15">
        <v>0</v>
      </c>
    </row>
    <row r="28" spans="1:8" ht="94.5" x14ac:dyDescent="0.25">
      <c r="A28" s="5" t="s">
        <v>345</v>
      </c>
      <c r="B28" s="5" t="s">
        <v>344</v>
      </c>
      <c r="C28" s="5" t="s">
        <v>10</v>
      </c>
      <c r="D28" s="5" t="s">
        <v>11</v>
      </c>
      <c r="E28" s="5" t="s">
        <v>24</v>
      </c>
      <c r="F28" s="15">
        <v>0</v>
      </c>
      <c r="G28" s="15">
        <v>19.3</v>
      </c>
      <c r="H28" s="15">
        <v>0</v>
      </c>
    </row>
    <row r="29" spans="1:8" x14ac:dyDescent="0.25">
      <c r="E29" s="6"/>
      <c r="F29" s="7">
        <f>SUM(F3:F28)</f>
        <v>11448</v>
      </c>
      <c r="G29" s="7">
        <f t="shared" ref="G29:H29" si="0">SUM(G3:G28)</f>
        <v>7339.5099999999984</v>
      </c>
      <c r="H29" s="7">
        <f t="shared" si="0"/>
        <v>2000</v>
      </c>
    </row>
    <row r="30" spans="1:8" x14ac:dyDescent="0.25">
      <c r="E30" s="8" t="s">
        <v>620</v>
      </c>
      <c r="F30" s="9"/>
      <c r="G30" s="9"/>
      <c r="H30" s="9">
        <f>F29+G29+H29</f>
        <v>20787.509999999998</v>
      </c>
    </row>
    <row r="31" spans="1:8" x14ac:dyDescent="0.25">
      <c r="E31" s="10"/>
      <c r="F31" s="11"/>
      <c r="G31" s="11"/>
      <c r="H31" s="11"/>
    </row>
    <row r="32" spans="1:8" x14ac:dyDescent="0.25">
      <c r="E32" s="12" t="s">
        <v>621</v>
      </c>
      <c r="F32" s="13">
        <v>0</v>
      </c>
      <c r="G32" s="13">
        <v>6313.73</v>
      </c>
      <c r="H32" s="13">
        <v>0</v>
      </c>
    </row>
    <row r="33" spans="5:8" x14ac:dyDescent="0.25">
      <c r="E33" s="12" t="s">
        <v>620</v>
      </c>
      <c r="F33" s="14"/>
      <c r="G33" s="14"/>
      <c r="H33" s="13">
        <f>F32+G32+H32</f>
        <v>6313.73</v>
      </c>
    </row>
  </sheetData>
  <autoFilter ref="A2:H3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7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411</v>
      </c>
      <c r="B3" s="5" t="s">
        <v>410</v>
      </c>
      <c r="C3" s="5" t="s">
        <v>13</v>
      </c>
      <c r="D3" s="5" t="s">
        <v>14</v>
      </c>
      <c r="E3" s="5" t="s">
        <v>19</v>
      </c>
      <c r="F3" s="15">
        <v>0</v>
      </c>
      <c r="G3" s="15">
        <v>2585.7600000000002</v>
      </c>
      <c r="H3" s="15">
        <v>0</v>
      </c>
    </row>
    <row r="4" spans="1:8" ht="136.5" x14ac:dyDescent="0.25">
      <c r="A4" s="5" t="s">
        <v>409</v>
      </c>
      <c r="B4" s="5" t="s">
        <v>408</v>
      </c>
      <c r="C4" s="5" t="s">
        <v>71</v>
      </c>
      <c r="D4" s="5" t="s">
        <v>72</v>
      </c>
      <c r="E4" s="5" t="s">
        <v>19</v>
      </c>
      <c r="F4" s="15">
        <v>0</v>
      </c>
      <c r="G4" s="15">
        <v>0</v>
      </c>
      <c r="H4" s="15">
        <v>203.53</v>
      </c>
    </row>
    <row r="5" spans="1:8" ht="94.5" x14ac:dyDescent="0.25">
      <c r="A5" s="5" t="s">
        <v>407</v>
      </c>
      <c r="B5" s="5" t="s">
        <v>406</v>
      </c>
      <c r="C5" s="5" t="s">
        <v>54</v>
      </c>
      <c r="D5" s="5" t="s">
        <v>55</v>
      </c>
      <c r="E5" s="5" t="s">
        <v>19</v>
      </c>
      <c r="F5" s="15">
        <v>0</v>
      </c>
      <c r="G5" s="15">
        <v>3.5</v>
      </c>
      <c r="H5" s="15">
        <v>0</v>
      </c>
    </row>
    <row r="6" spans="1:8" ht="126" x14ac:dyDescent="0.25">
      <c r="A6" s="5" t="s">
        <v>407</v>
      </c>
      <c r="B6" s="5" t="s">
        <v>406</v>
      </c>
      <c r="C6" s="5" t="s">
        <v>13</v>
      </c>
      <c r="D6" s="5" t="s">
        <v>14</v>
      </c>
      <c r="E6" s="5" t="s">
        <v>19</v>
      </c>
      <c r="F6" s="15">
        <v>0</v>
      </c>
      <c r="G6" s="15">
        <v>4024.39</v>
      </c>
      <c r="H6" s="15">
        <v>0</v>
      </c>
    </row>
    <row r="7" spans="1:8" ht="136.5" x14ac:dyDescent="0.25">
      <c r="A7" s="5" t="s">
        <v>407</v>
      </c>
      <c r="B7" s="5" t="s">
        <v>406</v>
      </c>
      <c r="C7" s="5" t="s">
        <v>32</v>
      </c>
      <c r="D7" s="5" t="s">
        <v>33</v>
      </c>
      <c r="E7" s="5" t="s">
        <v>19</v>
      </c>
      <c r="F7" s="15">
        <v>0</v>
      </c>
      <c r="G7" s="15">
        <v>961.3</v>
      </c>
      <c r="H7" s="15">
        <v>0</v>
      </c>
    </row>
    <row r="8" spans="1:8" ht="136.5" x14ac:dyDescent="0.25">
      <c r="A8" s="5" t="s">
        <v>405</v>
      </c>
      <c r="B8" s="5" t="s">
        <v>404</v>
      </c>
      <c r="C8" s="5" t="s">
        <v>32</v>
      </c>
      <c r="D8" s="5" t="s">
        <v>33</v>
      </c>
      <c r="E8" s="5" t="s">
        <v>19</v>
      </c>
      <c r="F8" s="15">
        <v>0</v>
      </c>
      <c r="G8" s="15">
        <v>565.71</v>
      </c>
      <c r="H8" s="15">
        <v>0</v>
      </c>
    </row>
    <row r="9" spans="1:8" ht="94.5" x14ac:dyDescent="0.25">
      <c r="A9" s="5" t="s">
        <v>405</v>
      </c>
      <c r="B9" s="5" t="s">
        <v>404</v>
      </c>
      <c r="C9" s="5" t="s">
        <v>10</v>
      </c>
      <c r="D9" s="5" t="s">
        <v>11</v>
      </c>
      <c r="E9" s="5" t="s">
        <v>19</v>
      </c>
      <c r="F9" s="15">
        <v>0</v>
      </c>
      <c r="G9" s="15">
        <v>31.3</v>
      </c>
      <c r="H9" s="15">
        <v>0</v>
      </c>
    </row>
    <row r="10" spans="1:8" ht="126" x14ac:dyDescent="0.25">
      <c r="A10" s="5" t="s">
        <v>405</v>
      </c>
      <c r="B10" s="5" t="s">
        <v>404</v>
      </c>
      <c r="C10" s="5" t="s">
        <v>13</v>
      </c>
      <c r="D10" s="5" t="s">
        <v>14</v>
      </c>
      <c r="E10" s="5" t="s">
        <v>19</v>
      </c>
      <c r="F10" s="15">
        <v>0</v>
      </c>
      <c r="G10" s="15">
        <v>214.79</v>
      </c>
      <c r="H10" s="15">
        <v>0</v>
      </c>
    </row>
    <row r="11" spans="1:8" ht="136.5" x14ac:dyDescent="0.25">
      <c r="A11" s="5" t="s">
        <v>405</v>
      </c>
      <c r="B11" s="5" t="s">
        <v>404</v>
      </c>
      <c r="C11" s="5" t="s">
        <v>15</v>
      </c>
      <c r="D11" s="5" t="s">
        <v>16</v>
      </c>
      <c r="E11" s="5" t="s">
        <v>19</v>
      </c>
      <c r="F11" s="15">
        <v>0</v>
      </c>
      <c r="G11" s="15">
        <v>61.01</v>
      </c>
      <c r="H11" s="15">
        <v>0</v>
      </c>
    </row>
    <row r="12" spans="1:8" ht="126" x14ac:dyDescent="0.25">
      <c r="A12" s="5" t="s">
        <v>403</v>
      </c>
      <c r="B12" s="5" t="s">
        <v>402</v>
      </c>
      <c r="C12" s="5" t="s">
        <v>13</v>
      </c>
      <c r="D12" s="5" t="s">
        <v>14</v>
      </c>
      <c r="E12" s="5" t="s">
        <v>226</v>
      </c>
      <c r="F12" s="15">
        <v>0</v>
      </c>
      <c r="G12" s="15">
        <v>60.87</v>
      </c>
      <c r="H12" s="15">
        <v>0</v>
      </c>
    </row>
    <row r="13" spans="1:8" ht="94.5" x14ac:dyDescent="0.25">
      <c r="A13" s="5" t="s">
        <v>401</v>
      </c>
      <c r="B13" s="5" t="s">
        <v>400</v>
      </c>
      <c r="C13" s="5" t="s">
        <v>54</v>
      </c>
      <c r="D13" s="5" t="s">
        <v>55</v>
      </c>
      <c r="E13" s="5" t="s">
        <v>375</v>
      </c>
      <c r="F13" s="15">
        <v>0</v>
      </c>
      <c r="G13" s="15">
        <v>0.41</v>
      </c>
      <c r="H13" s="15">
        <v>0</v>
      </c>
    </row>
    <row r="14" spans="1:8" ht="126" x14ac:dyDescent="0.25">
      <c r="A14" s="5" t="s">
        <v>399</v>
      </c>
      <c r="B14" s="5" t="s">
        <v>398</v>
      </c>
      <c r="C14" s="5" t="s">
        <v>59</v>
      </c>
      <c r="D14" s="5" t="s">
        <v>60</v>
      </c>
      <c r="E14" s="5" t="s">
        <v>397</v>
      </c>
      <c r="F14" s="15">
        <v>0</v>
      </c>
      <c r="G14" s="15">
        <v>0.33</v>
      </c>
      <c r="H14" s="15">
        <v>0</v>
      </c>
    </row>
    <row r="15" spans="1:8" ht="126" x14ac:dyDescent="0.25">
      <c r="A15" s="5" t="s">
        <v>396</v>
      </c>
      <c r="B15" s="5" t="s">
        <v>395</v>
      </c>
      <c r="C15" s="5" t="s">
        <v>13</v>
      </c>
      <c r="D15" s="5" t="s">
        <v>14</v>
      </c>
      <c r="E15" s="5" t="s">
        <v>19</v>
      </c>
      <c r="F15" s="15">
        <v>0</v>
      </c>
      <c r="G15" s="15">
        <v>362.52</v>
      </c>
      <c r="H15" s="15">
        <v>0</v>
      </c>
    </row>
    <row r="16" spans="1:8" ht="136.5" x14ac:dyDescent="0.25">
      <c r="A16" s="5" t="s">
        <v>396</v>
      </c>
      <c r="B16" s="5" t="s">
        <v>395</v>
      </c>
      <c r="C16" s="5" t="s">
        <v>15</v>
      </c>
      <c r="D16" s="5" t="s">
        <v>16</v>
      </c>
      <c r="E16" s="5" t="s">
        <v>19</v>
      </c>
      <c r="F16" s="15">
        <v>0</v>
      </c>
      <c r="G16" s="15">
        <v>147.49</v>
      </c>
      <c r="H16" s="15">
        <v>0</v>
      </c>
    </row>
    <row r="17" spans="1:8" ht="126" x14ac:dyDescent="0.25">
      <c r="A17" s="5" t="s">
        <v>394</v>
      </c>
      <c r="B17" s="5" t="s">
        <v>393</v>
      </c>
      <c r="C17" s="5" t="s">
        <v>13</v>
      </c>
      <c r="D17" s="5" t="s">
        <v>14</v>
      </c>
      <c r="E17" s="5" t="s">
        <v>19</v>
      </c>
      <c r="F17" s="15">
        <v>0</v>
      </c>
      <c r="G17" s="15">
        <v>1808.83</v>
      </c>
      <c r="H17" s="15">
        <v>0</v>
      </c>
    </row>
    <row r="18" spans="1:8" ht="136.5" x14ac:dyDescent="0.25">
      <c r="A18" s="5" t="s">
        <v>392</v>
      </c>
      <c r="B18" s="5" t="s">
        <v>391</v>
      </c>
      <c r="C18" s="5" t="s">
        <v>32</v>
      </c>
      <c r="D18" s="5" t="s">
        <v>33</v>
      </c>
      <c r="E18" s="5" t="s">
        <v>19</v>
      </c>
      <c r="F18" s="15">
        <v>0</v>
      </c>
      <c r="G18" s="15">
        <v>150.22999999999999</v>
      </c>
      <c r="H18" s="15">
        <v>0</v>
      </c>
    </row>
    <row r="19" spans="1:8" ht="105" x14ac:dyDescent="0.25">
      <c r="A19" s="5" t="s">
        <v>392</v>
      </c>
      <c r="B19" s="5" t="s">
        <v>391</v>
      </c>
      <c r="C19" s="5" t="s">
        <v>134</v>
      </c>
      <c r="D19" s="5" t="s">
        <v>135</v>
      </c>
      <c r="E19" s="5" t="s">
        <v>75</v>
      </c>
      <c r="F19" s="15">
        <v>1000</v>
      </c>
      <c r="G19" s="15">
        <v>0</v>
      </c>
      <c r="H19" s="15">
        <v>0</v>
      </c>
    </row>
    <row r="20" spans="1:8" ht="126" x14ac:dyDescent="0.25">
      <c r="A20" s="5" t="s">
        <v>390</v>
      </c>
      <c r="B20" s="5" t="s">
        <v>389</v>
      </c>
      <c r="C20" s="5" t="s">
        <v>13</v>
      </c>
      <c r="D20" s="5" t="s">
        <v>14</v>
      </c>
      <c r="E20" s="5" t="s">
        <v>19</v>
      </c>
      <c r="F20" s="15">
        <v>0</v>
      </c>
      <c r="G20" s="15">
        <v>561.04999999999995</v>
      </c>
      <c r="H20" s="15">
        <v>0</v>
      </c>
    </row>
    <row r="21" spans="1:8" ht="105" x14ac:dyDescent="0.25">
      <c r="A21" s="5" t="s">
        <v>390</v>
      </c>
      <c r="B21" s="5" t="s">
        <v>389</v>
      </c>
      <c r="C21" s="5" t="s">
        <v>10</v>
      </c>
      <c r="D21" s="5" t="s">
        <v>11</v>
      </c>
      <c r="E21" s="5" t="s">
        <v>19</v>
      </c>
      <c r="F21" s="15">
        <v>0</v>
      </c>
      <c r="G21" s="15">
        <v>87.2</v>
      </c>
      <c r="H21" s="15">
        <v>0</v>
      </c>
    </row>
    <row r="22" spans="1:8" ht="136.5" x14ac:dyDescent="0.25">
      <c r="A22" s="5" t="s">
        <v>390</v>
      </c>
      <c r="B22" s="5" t="s">
        <v>389</v>
      </c>
      <c r="C22" s="5" t="s">
        <v>15</v>
      </c>
      <c r="D22" s="5" t="s">
        <v>16</v>
      </c>
      <c r="E22" s="5" t="s">
        <v>19</v>
      </c>
      <c r="F22" s="15">
        <v>0</v>
      </c>
      <c r="G22" s="15">
        <v>20.21</v>
      </c>
      <c r="H22" s="15">
        <v>0</v>
      </c>
    </row>
    <row r="23" spans="1:8" ht="105" x14ac:dyDescent="0.25">
      <c r="A23" s="5" t="s">
        <v>388</v>
      </c>
      <c r="B23" s="5" t="s">
        <v>387</v>
      </c>
      <c r="C23" s="5" t="s">
        <v>134</v>
      </c>
      <c r="D23" s="5" t="s">
        <v>135</v>
      </c>
      <c r="E23" s="5" t="s">
        <v>75</v>
      </c>
      <c r="F23" s="15">
        <v>10995</v>
      </c>
      <c r="G23" s="15">
        <v>0</v>
      </c>
      <c r="H23" s="15">
        <v>0</v>
      </c>
    </row>
    <row r="24" spans="1:8" ht="126" x14ac:dyDescent="0.25">
      <c r="A24" s="5" t="s">
        <v>386</v>
      </c>
      <c r="B24" s="5" t="s">
        <v>385</v>
      </c>
      <c r="C24" s="5" t="s">
        <v>13</v>
      </c>
      <c r="D24" s="5" t="s">
        <v>14</v>
      </c>
      <c r="E24" s="5" t="s">
        <v>19</v>
      </c>
      <c r="F24" s="15">
        <v>0</v>
      </c>
      <c r="G24" s="15">
        <v>352.54</v>
      </c>
      <c r="H24" s="15">
        <v>0</v>
      </c>
    </row>
    <row r="25" spans="1:8" ht="136.5" x14ac:dyDescent="0.25">
      <c r="A25" s="5" t="s">
        <v>384</v>
      </c>
      <c r="B25" s="5" t="s">
        <v>383</v>
      </c>
      <c r="C25" s="5" t="s">
        <v>15</v>
      </c>
      <c r="D25" s="5" t="s">
        <v>16</v>
      </c>
      <c r="E25" s="5" t="s">
        <v>226</v>
      </c>
      <c r="F25" s="15">
        <v>0</v>
      </c>
      <c r="G25" s="15">
        <v>736.2</v>
      </c>
      <c r="H25" s="15">
        <v>0</v>
      </c>
    </row>
    <row r="26" spans="1:8" ht="126" x14ac:dyDescent="0.25">
      <c r="A26" s="5" t="s">
        <v>382</v>
      </c>
      <c r="B26" s="5" t="s">
        <v>381</v>
      </c>
      <c r="C26" s="5" t="s">
        <v>13</v>
      </c>
      <c r="D26" s="5" t="s">
        <v>14</v>
      </c>
      <c r="E26" s="5" t="s">
        <v>19</v>
      </c>
      <c r="F26" s="15">
        <v>0</v>
      </c>
      <c r="G26" s="15">
        <v>818.44</v>
      </c>
      <c r="H26" s="15">
        <v>0</v>
      </c>
    </row>
    <row r="27" spans="1:8" ht="136.5" x14ac:dyDescent="0.25">
      <c r="A27" s="5" t="s">
        <v>382</v>
      </c>
      <c r="B27" s="5" t="s">
        <v>381</v>
      </c>
      <c r="C27" s="5" t="s">
        <v>15</v>
      </c>
      <c r="D27" s="5" t="s">
        <v>16</v>
      </c>
      <c r="E27" s="5" t="s">
        <v>19</v>
      </c>
      <c r="F27" s="15">
        <v>0</v>
      </c>
      <c r="G27" s="15">
        <v>307.76</v>
      </c>
      <c r="H27" s="15">
        <v>0</v>
      </c>
    </row>
    <row r="28" spans="1:8" ht="94.5" x14ac:dyDescent="0.25">
      <c r="A28" s="5" t="s">
        <v>382</v>
      </c>
      <c r="B28" s="5" t="s">
        <v>381</v>
      </c>
      <c r="C28" s="5" t="s">
        <v>20</v>
      </c>
      <c r="D28" s="5" t="s">
        <v>21</v>
      </c>
      <c r="E28" s="5" t="s">
        <v>19</v>
      </c>
      <c r="F28" s="15">
        <v>0</v>
      </c>
      <c r="G28" s="15">
        <v>232.21</v>
      </c>
      <c r="H28" s="15">
        <v>0</v>
      </c>
    </row>
    <row r="29" spans="1:8" ht="84" x14ac:dyDescent="0.25">
      <c r="A29" s="5" t="s">
        <v>379</v>
      </c>
      <c r="B29" s="5" t="s">
        <v>378</v>
      </c>
      <c r="C29" s="5" t="s">
        <v>142</v>
      </c>
      <c r="D29" s="5" t="s">
        <v>143</v>
      </c>
      <c r="E29" s="5" t="s">
        <v>380</v>
      </c>
      <c r="F29" s="15">
        <v>0</v>
      </c>
      <c r="G29" s="15">
        <v>2447.59</v>
      </c>
      <c r="H29" s="15">
        <v>0</v>
      </c>
    </row>
    <row r="30" spans="1:8" ht="94.5" x14ac:dyDescent="0.25">
      <c r="A30" s="5" t="s">
        <v>379</v>
      </c>
      <c r="B30" s="5" t="s">
        <v>378</v>
      </c>
      <c r="C30" s="5" t="s">
        <v>10</v>
      </c>
      <c r="D30" s="5" t="s">
        <v>11</v>
      </c>
      <c r="E30" s="5" t="s">
        <v>380</v>
      </c>
      <c r="F30" s="15">
        <v>0</v>
      </c>
      <c r="G30" s="15">
        <v>307.64999999999998</v>
      </c>
      <c r="H30" s="15">
        <v>0</v>
      </c>
    </row>
    <row r="31" spans="1:8" ht="136.5" x14ac:dyDescent="0.25">
      <c r="A31" s="5" t="s">
        <v>379</v>
      </c>
      <c r="B31" s="5" t="s">
        <v>378</v>
      </c>
      <c r="C31" s="5" t="s">
        <v>15</v>
      </c>
      <c r="D31" s="5" t="s">
        <v>16</v>
      </c>
      <c r="E31" s="5" t="s">
        <v>380</v>
      </c>
      <c r="F31" s="15">
        <v>0</v>
      </c>
      <c r="G31" s="15">
        <v>7.82</v>
      </c>
      <c r="H31" s="15">
        <v>0</v>
      </c>
    </row>
    <row r="32" spans="1:8" ht="126" x14ac:dyDescent="0.25">
      <c r="A32" s="5" t="s">
        <v>379</v>
      </c>
      <c r="B32" s="5" t="s">
        <v>378</v>
      </c>
      <c r="C32" s="5" t="s">
        <v>13</v>
      </c>
      <c r="D32" s="5" t="s">
        <v>14</v>
      </c>
      <c r="E32" s="5" t="s">
        <v>380</v>
      </c>
      <c r="F32" s="15">
        <v>0</v>
      </c>
      <c r="G32" s="15">
        <v>106.97</v>
      </c>
      <c r="H32" s="15">
        <v>0</v>
      </c>
    </row>
    <row r="33" spans="1:8" ht="115.5" x14ac:dyDescent="0.25">
      <c r="A33" s="5" t="s">
        <v>379</v>
      </c>
      <c r="B33" s="5" t="s">
        <v>378</v>
      </c>
      <c r="C33" s="5" t="s">
        <v>102</v>
      </c>
      <c r="D33" s="5" t="s">
        <v>103</v>
      </c>
      <c r="E33" s="5" t="s">
        <v>75</v>
      </c>
      <c r="F33" s="15">
        <v>0</v>
      </c>
      <c r="G33" s="15">
        <v>0</v>
      </c>
      <c r="H33" s="15">
        <v>200</v>
      </c>
    </row>
    <row r="34" spans="1:8" ht="136.5" x14ac:dyDescent="0.25">
      <c r="A34" s="5" t="s">
        <v>379</v>
      </c>
      <c r="B34" s="5" t="s">
        <v>378</v>
      </c>
      <c r="C34" s="5" t="s">
        <v>71</v>
      </c>
      <c r="D34" s="5" t="s">
        <v>72</v>
      </c>
      <c r="E34" s="5" t="s">
        <v>75</v>
      </c>
      <c r="F34" s="15">
        <v>0</v>
      </c>
      <c r="G34" s="15">
        <v>0</v>
      </c>
      <c r="H34" s="15">
        <v>750</v>
      </c>
    </row>
    <row r="35" spans="1:8" ht="94.5" x14ac:dyDescent="0.25">
      <c r="A35" s="5" t="s">
        <v>377</v>
      </c>
      <c r="B35" s="5" t="s">
        <v>376</v>
      </c>
      <c r="C35" s="5" t="s">
        <v>10</v>
      </c>
      <c r="D35" s="5" t="s">
        <v>11</v>
      </c>
      <c r="E35" s="5" t="s">
        <v>375</v>
      </c>
      <c r="F35" s="15">
        <v>0</v>
      </c>
      <c r="G35" s="15">
        <v>20.73</v>
      </c>
      <c r="H35" s="15">
        <v>0</v>
      </c>
    </row>
    <row r="36" spans="1:8" ht="126" x14ac:dyDescent="0.25">
      <c r="A36" s="5" t="s">
        <v>374</v>
      </c>
      <c r="B36" s="5" t="s">
        <v>373</v>
      </c>
      <c r="C36" s="5" t="s">
        <v>13</v>
      </c>
      <c r="D36" s="5" t="s">
        <v>14</v>
      </c>
      <c r="E36" s="5" t="s">
        <v>372</v>
      </c>
      <c r="F36" s="15">
        <v>0</v>
      </c>
      <c r="G36" s="15">
        <v>4.5</v>
      </c>
      <c r="H36" s="15">
        <v>0</v>
      </c>
    </row>
    <row r="37" spans="1:8" ht="136.5" x14ac:dyDescent="0.25">
      <c r="A37" s="5" t="s">
        <v>374</v>
      </c>
      <c r="B37" s="5" t="s">
        <v>373</v>
      </c>
      <c r="C37" s="5" t="s">
        <v>15</v>
      </c>
      <c r="D37" s="5" t="s">
        <v>16</v>
      </c>
      <c r="E37" s="5" t="s">
        <v>372</v>
      </c>
      <c r="F37" s="15">
        <v>0</v>
      </c>
      <c r="G37" s="15">
        <v>18.190000000000001</v>
      </c>
      <c r="H37" s="15">
        <v>0</v>
      </c>
    </row>
    <row r="38" spans="1:8" ht="136.5" x14ac:dyDescent="0.25">
      <c r="A38" s="5" t="s">
        <v>374</v>
      </c>
      <c r="B38" s="5" t="s">
        <v>373</v>
      </c>
      <c r="C38" s="5" t="s">
        <v>32</v>
      </c>
      <c r="D38" s="5" t="s">
        <v>33</v>
      </c>
      <c r="E38" s="5" t="s">
        <v>372</v>
      </c>
      <c r="F38" s="15">
        <v>0</v>
      </c>
      <c r="G38" s="15">
        <v>197.5</v>
      </c>
      <c r="H38" s="15">
        <v>0</v>
      </c>
    </row>
    <row r="39" spans="1:8" x14ac:dyDescent="0.25">
      <c r="E39" s="6"/>
      <c r="F39" s="7">
        <f>SUM(F3:F38)</f>
        <v>11995</v>
      </c>
      <c r="G39" s="7">
        <f t="shared" ref="G39:H39" si="0">SUM(G3:G38)</f>
        <v>17205</v>
      </c>
      <c r="H39" s="7">
        <f t="shared" si="0"/>
        <v>1153.53</v>
      </c>
    </row>
    <row r="40" spans="1:8" x14ac:dyDescent="0.25">
      <c r="E40" s="8" t="s">
        <v>620</v>
      </c>
      <c r="F40" s="9"/>
      <c r="G40" s="9"/>
      <c r="H40" s="9">
        <f>F39+G39+H39</f>
        <v>30353.53</v>
      </c>
    </row>
    <row r="41" spans="1:8" x14ac:dyDescent="0.25">
      <c r="E41" s="10"/>
      <c r="F41" s="11"/>
      <c r="G41" s="11"/>
      <c r="H41" s="11"/>
    </row>
    <row r="42" spans="1:8" x14ac:dyDescent="0.25">
      <c r="E42" s="12" t="s">
        <v>621</v>
      </c>
      <c r="F42" s="13">
        <v>0</v>
      </c>
      <c r="G42" s="13">
        <v>12650.46</v>
      </c>
      <c r="H42" s="13">
        <v>0</v>
      </c>
    </row>
    <row r="43" spans="1:8" x14ac:dyDescent="0.25">
      <c r="E43" s="12" t="s">
        <v>620</v>
      </c>
      <c r="F43" s="14"/>
      <c r="G43" s="14"/>
      <c r="H43" s="13">
        <f>F42+G42+H42</f>
        <v>12650.46</v>
      </c>
    </row>
  </sheetData>
  <autoFilter ref="A2:H4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64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467</v>
      </c>
      <c r="B3" s="5" t="s">
        <v>466</v>
      </c>
      <c r="C3" s="5" t="s">
        <v>10</v>
      </c>
      <c r="D3" s="5" t="s">
        <v>11</v>
      </c>
      <c r="E3" s="5" t="s">
        <v>84</v>
      </c>
      <c r="F3" s="15">
        <v>0</v>
      </c>
      <c r="G3" s="15">
        <v>1200.8499999999999</v>
      </c>
      <c r="H3" s="15">
        <v>0</v>
      </c>
    </row>
    <row r="4" spans="1:8" ht="73.5" x14ac:dyDescent="0.25">
      <c r="A4" s="5" t="s">
        <v>465</v>
      </c>
      <c r="B4" s="5" t="s">
        <v>464</v>
      </c>
      <c r="C4" s="5" t="s">
        <v>20</v>
      </c>
      <c r="D4" s="5" t="s">
        <v>21</v>
      </c>
      <c r="E4" s="5" t="s">
        <v>141</v>
      </c>
      <c r="F4" s="15">
        <v>0</v>
      </c>
      <c r="G4" s="15">
        <v>22.08</v>
      </c>
      <c r="H4" s="15">
        <v>0</v>
      </c>
    </row>
    <row r="5" spans="1:8" ht="84" x14ac:dyDescent="0.25">
      <c r="A5" s="5" t="s">
        <v>463</v>
      </c>
      <c r="B5" s="5" t="s">
        <v>462</v>
      </c>
      <c r="C5" s="5" t="s">
        <v>112</v>
      </c>
      <c r="D5" s="5" t="s">
        <v>35</v>
      </c>
      <c r="E5" s="5" t="s">
        <v>461</v>
      </c>
      <c r="F5" s="15">
        <v>166</v>
      </c>
      <c r="G5" s="15">
        <v>342.17</v>
      </c>
      <c r="H5" s="15">
        <v>0</v>
      </c>
    </row>
    <row r="6" spans="1:8" ht="136.5" x14ac:dyDescent="0.25">
      <c r="A6" s="5" t="s">
        <v>463</v>
      </c>
      <c r="B6" s="5" t="s">
        <v>462</v>
      </c>
      <c r="C6" s="5" t="s">
        <v>32</v>
      </c>
      <c r="D6" s="5" t="s">
        <v>33</v>
      </c>
      <c r="E6" s="5" t="s">
        <v>461</v>
      </c>
      <c r="F6" s="15">
        <v>0</v>
      </c>
      <c r="G6" s="15">
        <v>269.83999999999997</v>
      </c>
      <c r="H6" s="15">
        <v>0</v>
      </c>
    </row>
    <row r="7" spans="1:8" ht="105" x14ac:dyDescent="0.25">
      <c r="A7" s="5" t="s">
        <v>460</v>
      </c>
      <c r="B7" s="5" t="s">
        <v>459</v>
      </c>
      <c r="C7" s="5" t="s">
        <v>112</v>
      </c>
      <c r="D7" s="5" t="s">
        <v>35</v>
      </c>
      <c r="E7" s="5" t="s">
        <v>426</v>
      </c>
      <c r="F7" s="15">
        <v>230.11</v>
      </c>
      <c r="G7" s="15">
        <v>35.78</v>
      </c>
      <c r="H7" s="15">
        <v>0</v>
      </c>
    </row>
    <row r="8" spans="1:8" ht="105" x14ac:dyDescent="0.25">
      <c r="A8" s="5" t="s">
        <v>460</v>
      </c>
      <c r="B8" s="5" t="s">
        <v>459</v>
      </c>
      <c r="C8" s="5" t="s">
        <v>10</v>
      </c>
      <c r="D8" s="5" t="s">
        <v>11</v>
      </c>
      <c r="E8" s="5" t="s">
        <v>426</v>
      </c>
      <c r="F8" s="15">
        <v>0</v>
      </c>
      <c r="G8" s="15">
        <v>11.96</v>
      </c>
      <c r="H8" s="15">
        <v>0</v>
      </c>
    </row>
    <row r="9" spans="1:8" ht="105" x14ac:dyDescent="0.25">
      <c r="A9" s="5" t="s">
        <v>460</v>
      </c>
      <c r="B9" s="5" t="s">
        <v>459</v>
      </c>
      <c r="C9" s="5" t="s">
        <v>20</v>
      </c>
      <c r="D9" s="5" t="s">
        <v>21</v>
      </c>
      <c r="E9" s="5" t="s">
        <v>426</v>
      </c>
      <c r="F9" s="15">
        <v>0</v>
      </c>
      <c r="G9" s="15">
        <v>4.43</v>
      </c>
      <c r="H9" s="15">
        <v>0</v>
      </c>
    </row>
    <row r="10" spans="1:8" ht="126" x14ac:dyDescent="0.25">
      <c r="A10" s="5" t="s">
        <v>460</v>
      </c>
      <c r="B10" s="5" t="s">
        <v>459</v>
      </c>
      <c r="C10" s="5" t="s">
        <v>13</v>
      </c>
      <c r="D10" s="5" t="s">
        <v>14</v>
      </c>
      <c r="E10" s="5" t="s">
        <v>426</v>
      </c>
      <c r="F10" s="15">
        <v>0</v>
      </c>
      <c r="G10" s="15">
        <v>77.900000000000006</v>
      </c>
      <c r="H10" s="15">
        <v>0</v>
      </c>
    </row>
    <row r="11" spans="1:8" ht="84" x14ac:dyDescent="0.25">
      <c r="A11" s="5" t="s">
        <v>458</v>
      </c>
      <c r="B11" s="5" t="s">
        <v>457</v>
      </c>
      <c r="C11" s="5" t="s">
        <v>28</v>
      </c>
      <c r="D11" s="5" t="s">
        <v>29</v>
      </c>
      <c r="E11" s="5" t="s">
        <v>423</v>
      </c>
      <c r="F11" s="15">
        <v>0</v>
      </c>
      <c r="G11" s="15">
        <v>4.97</v>
      </c>
      <c r="H11" s="15">
        <v>0</v>
      </c>
    </row>
    <row r="12" spans="1:8" ht="136.5" x14ac:dyDescent="0.25">
      <c r="A12" s="5" t="s">
        <v>458</v>
      </c>
      <c r="B12" s="5" t="s">
        <v>457</v>
      </c>
      <c r="C12" s="5" t="s">
        <v>32</v>
      </c>
      <c r="D12" s="5" t="s">
        <v>33</v>
      </c>
      <c r="E12" s="5" t="s">
        <v>423</v>
      </c>
      <c r="F12" s="15">
        <v>0</v>
      </c>
      <c r="G12" s="15">
        <v>39.119999999999997</v>
      </c>
      <c r="H12" s="15">
        <v>0</v>
      </c>
    </row>
    <row r="13" spans="1:8" ht="136.5" x14ac:dyDescent="0.25">
      <c r="A13" s="5" t="s">
        <v>458</v>
      </c>
      <c r="B13" s="5" t="s">
        <v>457</v>
      </c>
      <c r="C13" s="5" t="s">
        <v>15</v>
      </c>
      <c r="D13" s="5" t="s">
        <v>16</v>
      </c>
      <c r="E13" s="5" t="s">
        <v>423</v>
      </c>
      <c r="F13" s="15">
        <v>0</v>
      </c>
      <c r="G13" s="15">
        <v>49.1</v>
      </c>
      <c r="H13" s="15">
        <v>0</v>
      </c>
    </row>
    <row r="14" spans="1:8" ht="126" x14ac:dyDescent="0.25">
      <c r="A14" s="5" t="s">
        <v>458</v>
      </c>
      <c r="B14" s="5" t="s">
        <v>457</v>
      </c>
      <c r="C14" s="5" t="s">
        <v>13</v>
      </c>
      <c r="D14" s="5" t="s">
        <v>14</v>
      </c>
      <c r="E14" s="5" t="s">
        <v>423</v>
      </c>
      <c r="F14" s="15">
        <v>0</v>
      </c>
      <c r="G14" s="15">
        <v>109.32</v>
      </c>
      <c r="H14" s="15">
        <v>0</v>
      </c>
    </row>
    <row r="15" spans="1:8" ht="136.5" x14ac:dyDescent="0.25">
      <c r="A15" s="5" t="s">
        <v>456</v>
      </c>
      <c r="B15" s="5" t="s">
        <v>455</v>
      </c>
      <c r="C15" s="5" t="s">
        <v>15</v>
      </c>
      <c r="D15" s="5" t="s">
        <v>16</v>
      </c>
      <c r="E15" s="5" t="s">
        <v>423</v>
      </c>
      <c r="F15" s="15">
        <v>0</v>
      </c>
      <c r="G15" s="15">
        <v>135.76</v>
      </c>
      <c r="H15" s="15">
        <v>0</v>
      </c>
    </row>
    <row r="16" spans="1:8" ht="126" x14ac:dyDescent="0.25">
      <c r="A16" s="5" t="s">
        <v>456</v>
      </c>
      <c r="B16" s="5" t="s">
        <v>455</v>
      </c>
      <c r="C16" s="5" t="s">
        <v>13</v>
      </c>
      <c r="D16" s="5" t="s">
        <v>14</v>
      </c>
      <c r="E16" s="5" t="s">
        <v>423</v>
      </c>
      <c r="F16" s="15">
        <v>0</v>
      </c>
      <c r="G16" s="15">
        <v>1711.82</v>
      </c>
      <c r="H16" s="15">
        <v>0</v>
      </c>
    </row>
    <row r="17" spans="1:8" ht="94.5" x14ac:dyDescent="0.25">
      <c r="A17" s="5" t="s">
        <v>456</v>
      </c>
      <c r="B17" s="5" t="s">
        <v>455</v>
      </c>
      <c r="C17" s="5" t="s">
        <v>112</v>
      </c>
      <c r="D17" s="5" t="s">
        <v>35</v>
      </c>
      <c r="E17" s="5" t="s">
        <v>423</v>
      </c>
      <c r="F17" s="15">
        <v>674.62</v>
      </c>
      <c r="G17" s="15">
        <v>60.75</v>
      </c>
      <c r="H17" s="15">
        <v>0</v>
      </c>
    </row>
    <row r="18" spans="1:8" ht="136.5" x14ac:dyDescent="0.25">
      <c r="A18" s="5" t="s">
        <v>456</v>
      </c>
      <c r="B18" s="5" t="s">
        <v>455</v>
      </c>
      <c r="C18" s="5" t="s">
        <v>32</v>
      </c>
      <c r="D18" s="5" t="s">
        <v>33</v>
      </c>
      <c r="E18" s="5" t="s">
        <v>423</v>
      </c>
      <c r="F18" s="15">
        <v>0</v>
      </c>
      <c r="G18" s="15">
        <v>1015.98</v>
      </c>
      <c r="H18" s="15">
        <v>0</v>
      </c>
    </row>
    <row r="19" spans="1:8" ht="126" x14ac:dyDescent="0.25">
      <c r="A19" s="5" t="s">
        <v>454</v>
      </c>
      <c r="B19" s="5" t="s">
        <v>453</v>
      </c>
      <c r="C19" s="5" t="s">
        <v>13</v>
      </c>
      <c r="D19" s="5" t="s">
        <v>14</v>
      </c>
      <c r="E19" s="5" t="s">
        <v>420</v>
      </c>
      <c r="F19" s="15">
        <v>0</v>
      </c>
      <c r="G19" s="15">
        <v>645.05999999999995</v>
      </c>
      <c r="H19" s="15">
        <v>0</v>
      </c>
    </row>
    <row r="20" spans="1:8" ht="105" x14ac:dyDescent="0.25">
      <c r="A20" s="5" t="s">
        <v>452</v>
      </c>
      <c r="B20" s="5" t="s">
        <v>451</v>
      </c>
      <c r="C20" s="5" t="s">
        <v>134</v>
      </c>
      <c r="D20" s="5" t="s">
        <v>135</v>
      </c>
      <c r="E20" s="5" t="s">
        <v>75</v>
      </c>
      <c r="F20" s="15">
        <v>99</v>
      </c>
      <c r="G20" s="15">
        <v>0</v>
      </c>
      <c r="H20" s="15">
        <v>0</v>
      </c>
    </row>
    <row r="21" spans="1:8" ht="94.5" x14ac:dyDescent="0.25">
      <c r="A21" s="5" t="s">
        <v>450</v>
      </c>
      <c r="B21" s="5" t="s">
        <v>449</v>
      </c>
      <c r="C21" s="5" t="s">
        <v>10</v>
      </c>
      <c r="D21" s="5" t="s">
        <v>11</v>
      </c>
      <c r="E21" s="5" t="s">
        <v>444</v>
      </c>
      <c r="F21" s="15">
        <v>0</v>
      </c>
      <c r="G21" s="15">
        <v>63.45</v>
      </c>
      <c r="H21" s="15">
        <v>0</v>
      </c>
    </row>
    <row r="22" spans="1:8" ht="84" x14ac:dyDescent="0.25">
      <c r="A22" s="5" t="s">
        <v>450</v>
      </c>
      <c r="B22" s="5" t="s">
        <v>449</v>
      </c>
      <c r="C22" s="5" t="s">
        <v>20</v>
      </c>
      <c r="D22" s="5" t="s">
        <v>21</v>
      </c>
      <c r="E22" s="5" t="s">
        <v>444</v>
      </c>
      <c r="F22" s="15">
        <v>0</v>
      </c>
      <c r="G22" s="15">
        <v>53.99</v>
      </c>
      <c r="H22" s="15">
        <v>0</v>
      </c>
    </row>
    <row r="23" spans="1:8" ht="136.5" x14ac:dyDescent="0.25">
      <c r="A23" s="5" t="s">
        <v>450</v>
      </c>
      <c r="B23" s="5" t="s">
        <v>449</v>
      </c>
      <c r="C23" s="5" t="s">
        <v>15</v>
      </c>
      <c r="D23" s="5" t="s">
        <v>16</v>
      </c>
      <c r="E23" s="5" t="s">
        <v>444</v>
      </c>
      <c r="F23" s="15">
        <v>0</v>
      </c>
      <c r="G23" s="15">
        <v>496.85</v>
      </c>
      <c r="H23" s="15">
        <v>0</v>
      </c>
    </row>
    <row r="24" spans="1:8" ht="126" x14ac:dyDescent="0.25">
      <c r="A24" s="5" t="s">
        <v>450</v>
      </c>
      <c r="B24" s="5" t="s">
        <v>449</v>
      </c>
      <c r="C24" s="5" t="s">
        <v>13</v>
      </c>
      <c r="D24" s="5" t="s">
        <v>14</v>
      </c>
      <c r="E24" s="5" t="s">
        <v>444</v>
      </c>
      <c r="F24" s="15">
        <v>0</v>
      </c>
      <c r="G24" s="15">
        <v>605.11</v>
      </c>
      <c r="H24" s="15">
        <v>0</v>
      </c>
    </row>
    <row r="25" spans="1:8" ht="136.5" x14ac:dyDescent="0.25">
      <c r="A25" s="5" t="s">
        <v>448</v>
      </c>
      <c r="B25" s="5" t="s">
        <v>447</v>
      </c>
      <c r="C25" s="5" t="s">
        <v>15</v>
      </c>
      <c r="D25" s="5" t="s">
        <v>16</v>
      </c>
      <c r="E25" s="5" t="s">
        <v>84</v>
      </c>
      <c r="F25" s="15">
        <v>0</v>
      </c>
      <c r="G25" s="15">
        <v>43.32</v>
      </c>
      <c r="H25" s="15">
        <v>0</v>
      </c>
    </row>
    <row r="26" spans="1:8" ht="94.5" x14ac:dyDescent="0.25">
      <c r="A26" s="5" t="s">
        <v>448</v>
      </c>
      <c r="B26" s="5" t="s">
        <v>447</v>
      </c>
      <c r="C26" s="5" t="s">
        <v>112</v>
      </c>
      <c r="D26" s="5" t="s">
        <v>35</v>
      </c>
      <c r="E26" s="5" t="s">
        <v>84</v>
      </c>
      <c r="F26" s="15">
        <v>732.21</v>
      </c>
      <c r="G26" s="15">
        <v>89.65</v>
      </c>
      <c r="H26" s="15">
        <v>0</v>
      </c>
    </row>
    <row r="27" spans="1:8" ht="136.5" x14ac:dyDescent="0.25">
      <c r="A27" s="5" t="s">
        <v>446</v>
      </c>
      <c r="B27" s="5" t="s">
        <v>445</v>
      </c>
      <c r="C27" s="5" t="s">
        <v>15</v>
      </c>
      <c r="D27" s="5" t="s">
        <v>16</v>
      </c>
      <c r="E27" s="5" t="s">
        <v>444</v>
      </c>
      <c r="F27" s="15">
        <v>0</v>
      </c>
      <c r="G27" s="15">
        <v>13.63</v>
      </c>
      <c r="H27" s="15">
        <v>0</v>
      </c>
    </row>
    <row r="28" spans="1:8" ht="126" x14ac:dyDescent="0.25">
      <c r="A28" s="5" t="s">
        <v>446</v>
      </c>
      <c r="B28" s="5" t="s">
        <v>445</v>
      </c>
      <c r="C28" s="5" t="s">
        <v>13</v>
      </c>
      <c r="D28" s="5" t="s">
        <v>14</v>
      </c>
      <c r="E28" s="5" t="s">
        <v>444</v>
      </c>
      <c r="F28" s="15">
        <v>0</v>
      </c>
      <c r="G28" s="15">
        <v>31.38</v>
      </c>
      <c r="H28" s="15">
        <v>0</v>
      </c>
    </row>
    <row r="29" spans="1:8" ht="84" x14ac:dyDescent="0.25">
      <c r="A29" s="5" t="s">
        <v>442</v>
      </c>
      <c r="B29" s="5" t="s">
        <v>441</v>
      </c>
      <c r="C29" s="5" t="s">
        <v>67</v>
      </c>
      <c r="D29" s="5" t="s">
        <v>68</v>
      </c>
      <c r="E29" s="5" t="s">
        <v>443</v>
      </c>
      <c r="F29" s="15">
        <v>758</v>
      </c>
      <c r="G29" s="15">
        <v>27.82</v>
      </c>
      <c r="H29" s="15">
        <v>32.950000000000003</v>
      </c>
    </row>
    <row r="30" spans="1:8" ht="136.5" x14ac:dyDescent="0.25">
      <c r="A30" s="5" t="s">
        <v>442</v>
      </c>
      <c r="B30" s="5" t="s">
        <v>441</v>
      </c>
      <c r="C30" s="5" t="s">
        <v>15</v>
      </c>
      <c r="D30" s="5" t="s">
        <v>16</v>
      </c>
      <c r="E30" s="5" t="s">
        <v>443</v>
      </c>
      <c r="F30" s="15">
        <v>0</v>
      </c>
      <c r="G30" s="15">
        <v>52.99</v>
      </c>
      <c r="H30" s="15">
        <v>0</v>
      </c>
    </row>
    <row r="31" spans="1:8" ht="126" x14ac:dyDescent="0.25">
      <c r="A31" s="5" t="s">
        <v>442</v>
      </c>
      <c r="B31" s="5" t="s">
        <v>441</v>
      </c>
      <c r="C31" s="5" t="s">
        <v>13</v>
      </c>
      <c r="D31" s="5" t="s">
        <v>14</v>
      </c>
      <c r="E31" s="5" t="s">
        <v>443</v>
      </c>
      <c r="F31" s="15">
        <v>0</v>
      </c>
      <c r="G31" s="15">
        <v>579.38</v>
      </c>
      <c r="H31" s="15">
        <v>0</v>
      </c>
    </row>
    <row r="32" spans="1:8" ht="136.5" x14ac:dyDescent="0.25">
      <c r="A32" s="5" t="s">
        <v>442</v>
      </c>
      <c r="B32" s="5" t="s">
        <v>441</v>
      </c>
      <c r="C32" s="5" t="s">
        <v>32</v>
      </c>
      <c r="D32" s="5" t="s">
        <v>33</v>
      </c>
      <c r="E32" s="5" t="s">
        <v>443</v>
      </c>
      <c r="F32" s="15">
        <v>0</v>
      </c>
      <c r="G32" s="15">
        <v>364.31</v>
      </c>
      <c r="H32" s="15">
        <v>6468.1</v>
      </c>
    </row>
    <row r="33" spans="1:8" ht="84" x14ac:dyDescent="0.25">
      <c r="A33" s="5" t="s">
        <v>442</v>
      </c>
      <c r="B33" s="5" t="s">
        <v>441</v>
      </c>
      <c r="C33" s="5" t="s">
        <v>112</v>
      </c>
      <c r="D33" s="5" t="s">
        <v>35</v>
      </c>
      <c r="E33" s="5" t="s">
        <v>443</v>
      </c>
      <c r="F33" s="15">
        <v>0</v>
      </c>
      <c r="G33" s="15">
        <v>0.28999999999999998</v>
      </c>
      <c r="H33" s="15">
        <v>0</v>
      </c>
    </row>
    <row r="34" spans="1:8" ht="136.5" x14ac:dyDescent="0.25">
      <c r="A34" s="5" t="s">
        <v>442</v>
      </c>
      <c r="B34" s="5" t="s">
        <v>441</v>
      </c>
      <c r="C34" s="5" t="s">
        <v>71</v>
      </c>
      <c r="D34" s="5" t="s">
        <v>72</v>
      </c>
      <c r="E34" s="5" t="s">
        <v>75</v>
      </c>
      <c r="F34" s="15">
        <v>0</v>
      </c>
      <c r="G34" s="15">
        <v>0</v>
      </c>
      <c r="H34" s="15">
        <v>250</v>
      </c>
    </row>
    <row r="35" spans="1:8" ht="126" x14ac:dyDescent="0.25">
      <c r="A35" s="5" t="s">
        <v>440</v>
      </c>
      <c r="B35" s="5" t="s">
        <v>439</v>
      </c>
      <c r="C35" s="5" t="s">
        <v>13</v>
      </c>
      <c r="D35" s="5" t="s">
        <v>14</v>
      </c>
      <c r="E35" s="5" t="s">
        <v>84</v>
      </c>
      <c r="F35" s="15">
        <v>0</v>
      </c>
      <c r="G35" s="15">
        <v>455.78</v>
      </c>
      <c r="H35" s="15">
        <v>0</v>
      </c>
    </row>
    <row r="36" spans="1:8" ht="94.5" x14ac:dyDescent="0.25">
      <c r="A36" s="5" t="s">
        <v>440</v>
      </c>
      <c r="B36" s="5" t="s">
        <v>439</v>
      </c>
      <c r="C36" s="5" t="s">
        <v>10</v>
      </c>
      <c r="D36" s="5" t="s">
        <v>11</v>
      </c>
      <c r="E36" s="5" t="s">
        <v>84</v>
      </c>
      <c r="F36" s="15">
        <v>0</v>
      </c>
      <c r="G36" s="15">
        <v>153.55000000000001</v>
      </c>
      <c r="H36" s="15">
        <v>0</v>
      </c>
    </row>
    <row r="37" spans="1:8" ht="136.5" x14ac:dyDescent="0.25">
      <c r="A37" s="5" t="s">
        <v>440</v>
      </c>
      <c r="B37" s="5" t="s">
        <v>439</v>
      </c>
      <c r="C37" s="5" t="s">
        <v>15</v>
      </c>
      <c r="D37" s="5" t="s">
        <v>16</v>
      </c>
      <c r="E37" s="5" t="s">
        <v>84</v>
      </c>
      <c r="F37" s="15">
        <v>0</v>
      </c>
      <c r="G37" s="15">
        <v>368.75</v>
      </c>
      <c r="H37" s="15">
        <v>0</v>
      </c>
    </row>
    <row r="38" spans="1:8" ht="136.5" x14ac:dyDescent="0.25">
      <c r="A38" s="5" t="s">
        <v>440</v>
      </c>
      <c r="B38" s="5" t="s">
        <v>439</v>
      </c>
      <c r="C38" s="5" t="s">
        <v>32</v>
      </c>
      <c r="D38" s="5" t="s">
        <v>33</v>
      </c>
      <c r="E38" s="5" t="s">
        <v>84</v>
      </c>
      <c r="F38" s="15">
        <v>0</v>
      </c>
      <c r="G38" s="15">
        <v>156.44</v>
      </c>
      <c r="H38" s="15">
        <v>0</v>
      </c>
    </row>
    <row r="39" spans="1:8" ht="73.5" x14ac:dyDescent="0.25">
      <c r="A39" s="5" t="s">
        <v>440</v>
      </c>
      <c r="B39" s="5" t="s">
        <v>439</v>
      </c>
      <c r="C39" s="5" t="s">
        <v>28</v>
      </c>
      <c r="D39" s="5" t="s">
        <v>29</v>
      </c>
      <c r="E39" s="5" t="s">
        <v>84</v>
      </c>
      <c r="F39" s="15">
        <v>0</v>
      </c>
      <c r="G39" s="15">
        <v>9.66</v>
      </c>
      <c r="H39" s="15">
        <v>0</v>
      </c>
    </row>
    <row r="40" spans="1:8" ht="94.5" x14ac:dyDescent="0.25">
      <c r="A40" s="5" t="s">
        <v>438</v>
      </c>
      <c r="B40" s="5" t="s">
        <v>437</v>
      </c>
      <c r="C40" s="5" t="s">
        <v>112</v>
      </c>
      <c r="D40" s="5" t="s">
        <v>35</v>
      </c>
      <c r="E40" s="5" t="s">
        <v>84</v>
      </c>
      <c r="F40" s="15">
        <v>0</v>
      </c>
      <c r="G40" s="15">
        <v>186.08</v>
      </c>
      <c r="H40" s="15">
        <v>0</v>
      </c>
    </row>
    <row r="41" spans="1:8" ht="94.5" x14ac:dyDescent="0.25">
      <c r="A41" s="5" t="s">
        <v>438</v>
      </c>
      <c r="B41" s="5" t="s">
        <v>437</v>
      </c>
      <c r="C41" s="5" t="s">
        <v>10</v>
      </c>
      <c r="D41" s="5" t="s">
        <v>11</v>
      </c>
      <c r="E41" s="5" t="s">
        <v>84</v>
      </c>
      <c r="F41" s="15">
        <v>22325.97</v>
      </c>
      <c r="G41" s="15">
        <v>484.36</v>
      </c>
      <c r="H41" s="15">
        <v>0</v>
      </c>
    </row>
    <row r="42" spans="1:8" ht="136.5" x14ac:dyDescent="0.25">
      <c r="A42" s="5" t="s">
        <v>438</v>
      </c>
      <c r="B42" s="5" t="s">
        <v>437</v>
      </c>
      <c r="C42" s="5" t="s">
        <v>15</v>
      </c>
      <c r="D42" s="5" t="s">
        <v>16</v>
      </c>
      <c r="E42" s="5" t="s">
        <v>84</v>
      </c>
      <c r="F42" s="15">
        <v>0</v>
      </c>
      <c r="G42" s="15">
        <v>982.57</v>
      </c>
      <c r="H42" s="15">
        <v>0</v>
      </c>
    </row>
    <row r="43" spans="1:8" ht="126" x14ac:dyDescent="0.25">
      <c r="A43" s="5" t="s">
        <v>438</v>
      </c>
      <c r="B43" s="5" t="s">
        <v>437</v>
      </c>
      <c r="C43" s="5" t="s">
        <v>13</v>
      </c>
      <c r="D43" s="5" t="s">
        <v>14</v>
      </c>
      <c r="E43" s="5" t="s">
        <v>84</v>
      </c>
      <c r="F43" s="15">
        <v>0</v>
      </c>
      <c r="G43" s="15">
        <v>136.05000000000001</v>
      </c>
      <c r="H43" s="15">
        <v>0</v>
      </c>
    </row>
    <row r="44" spans="1:8" ht="94.5" x14ac:dyDescent="0.25">
      <c r="A44" s="5" t="s">
        <v>438</v>
      </c>
      <c r="B44" s="5" t="s">
        <v>437</v>
      </c>
      <c r="C44" s="5" t="s">
        <v>20</v>
      </c>
      <c r="D44" s="5" t="s">
        <v>21</v>
      </c>
      <c r="E44" s="5" t="s">
        <v>84</v>
      </c>
      <c r="F44" s="15">
        <v>0</v>
      </c>
      <c r="G44" s="15">
        <v>2716.34</v>
      </c>
      <c r="H44" s="15">
        <v>0</v>
      </c>
    </row>
    <row r="45" spans="1:8" ht="94.5" x14ac:dyDescent="0.25">
      <c r="A45" s="5" t="s">
        <v>436</v>
      </c>
      <c r="B45" s="5" t="s">
        <v>435</v>
      </c>
      <c r="C45" s="5" t="s">
        <v>10</v>
      </c>
      <c r="D45" s="5" t="s">
        <v>11</v>
      </c>
      <c r="E45" s="5" t="s">
        <v>84</v>
      </c>
      <c r="F45" s="15">
        <v>0</v>
      </c>
      <c r="G45" s="15">
        <v>497.94</v>
      </c>
      <c r="H45" s="15">
        <v>0</v>
      </c>
    </row>
    <row r="46" spans="1:8" ht="136.5" x14ac:dyDescent="0.25">
      <c r="A46" s="5" t="s">
        <v>436</v>
      </c>
      <c r="B46" s="5" t="s">
        <v>435</v>
      </c>
      <c r="C46" s="5" t="s">
        <v>32</v>
      </c>
      <c r="D46" s="5" t="s">
        <v>33</v>
      </c>
      <c r="E46" s="5" t="s">
        <v>84</v>
      </c>
      <c r="F46" s="15">
        <v>0</v>
      </c>
      <c r="G46" s="15">
        <v>3227.52</v>
      </c>
      <c r="H46" s="15">
        <v>0</v>
      </c>
    </row>
    <row r="47" spans="1:8" ht="73.5" x14ac:dyDescent="0.25">
      <c r="A47" s="5" t="s">
        <v>436</v>
      </c>
      <c r="B47" s="5" t="s">
        <v>435</v>
      </c>
      <c r="C47" s="5" t="s">
        <v>142</v>
      </c>
      <c r="D47" s="5" t="s">
        <v>143</v>
      </c>
      <c r="E47" s="5" t="s">
        <v>84</v>
      </c>
      <c r="F47" s="15">
        <v>0</v>
      </c>
      <c r="G47" s="15">
        <v>2949.27</v>
      </c>
      <c r="H47" s="15">
        <v>0</v>
      </c>
    </row>
    <row r="48" spans="1:8" ht="73.5" x14ac:dyDescent="0.25">
      <c r="A48" s="5" t="s">
        <v>436</v>
      </c>
      <c r="B48" s="5" t="s">
        <v>435</v>
      </c>
      <c r="C48" s="5" t="s">
        <v>28</v>
      </c>
      <c r="D48" s="5" t="s">
        <v>29</v>
      </c>
      <c r="E48" s="5" t="s">
        <v>423</v>
      </c>
      <c r="F48" s="15">
        <v>0</v>
      </c>
      <c r="G48" s="15">
        <v>17.14</v>
      </c>
      <c r="H48" s="15">
        <v>0</v>
      </c>
    </row>
    <row r="49" spans="1:8" ht="73.5" x14ac:dyDescent="0.25">
      <c r="A49" s="5" t="s">
        <v>436</v>
      </c>
      <c r="B49" s="5" t="s">
        <v>435</v>
      </c>
      <c r="C49" s="5" t="s">
        <v>28</v>
      </c>
      <c r="D49" s="5" t="s">
        <v>29</v>
      </c>
      <c r="E49" s="5" t="s">
        <v>420</v>
      </c>
      <c r="F49" s="15">
        <v>0</v>
      </c>
      <c r="G49" s="15">
        <v>5.05</v>
      </c>
      <c r="H49" s="15">
        <v>0</v>
      </c>
    </row>
    <row r="50" spans="1:8" ht="73.5" x14ac:dyDescent="0.25">
      <c r="A50" s="5" t="s">
        <v>436</v>
      </c>
      <c r="B50" s="5" t="s">
        <v>435</v>
      </c>
      <c r="C50" s="5" t="s">
        <v>28</v>
      </c>
      <c r="D50" s="5" t="s">
        <v>29</v>
      </c>
      <c r="E50" s="5" t="s">
        <v>426</v>
      </c>
      <c r="F50" s="15">
        <v>0</v>
      </c>
      <c r="G50" s="15">
        <v>6.8</v>
      </c>
      <c r="H50" s="15">
        <v>0</v>
      </c>
    </row>
    <row r="51" spans="1:8" ht="126" x14ac:dyDescent="0.25">
      <c r="A51" s="5" t="s">
        <v>434</v>
      </c>
      <c r="B51" s="5" t="s">
        <v>433</v>
      </c>
      <c r="C51" s="5" t="s">
        <v>13</v>
      </c>
      <c r="D51" s="5" t="s">
        <v>14</v>
      </c>
      <c r="E51" s="5" t="s">
        <v>84</v>
      </c>
      <c r="F51" s="15">
        <v>0</v>
      </c>
      <c r="G51" s="15">
        <v>2170.9299999999998</v>
      </c>
      <c r="H51" s="15">
        <v>0</v>
      </c>
    </row>
    <row r="52" spans="1:8" ht="115.5" x14ac:dyDescent="0.25">
      <c r="A52" s="5" t="s">
        <v>434</v>
      </c>
      <c r="B52" s="5" t="s">
        <v>433</v>
      </c>
      <c r="C52" s="5" t="s">
        <v>10</v>
      </c>
      <c r="D52" s="5" t="s">
        <v>11</v>
      </c>
      <c r="E52" s="5" t="s">
        <v>84</v>
      </c>
      <c r="F52" s="15">
        <v>0</v>
      </c>
      <c r="G52" s="15">
        <v>355.79</v>
      </c>
      <c r="H52" s="15">
        <v>0</v>
      </c>
    </row>
    <row r="53" spans="1:8" ht="115.5" x14ac:dyDescent="0.25">
      <c r="A53" s="5" t="s">
        <v>434</v>
      </c>
      <c r="B53" s="5" t="s">
        <v>433</v>
      </c>
      <c r="C53" s="5" t="s">
        <v>28</v>
      </c>
      <c r="D53" s="5" t="s">
        <v>29</v>
      </c>
      <c r="E53" s="5" t="s">
        <v>84</v>
      </c>
      <c r="F53" s="15">
        <v>0</v>
      </c>
      <c r="G53" s="15">
        <v>0.05</v>
      </c>
      <c r="H53" s="15">
        <v>0</v>
      </c>
    </row>
    <row r="54" spans="1:8" ht="157.5" x14ac:dyDescent="0.25">
      <c r="A54" s="5" t="s">
        <v>432</v>
      </c>
      <c r="B54" s="5" t="s">
        <v>431</v>
      </c>
      <c r="C54" s="5" t="s">
        <v>15</v>
      </c>
      <c r="D54" s="5" t="s">
        <v>16</v>
      </c>
      <c r="E54" s="5" t="s">
        <v>84</v>
      </c>
      <c r="F54" s="15">
        <v>0</v>
      </c>
      <c r="G54" s="15">
        <v>2.61</v>
      </c>
      <c r="H54" s="15">
        <v>0</v>
      </c>
    </row>
    <row r="55" spans="1:8" ht="136.5" x14ac:dyDescent="0.25">
      <c r="A55" s="5" t="s">
        <v>430</v>
      </c>
      <c r="B55" s="5" t="s">
        <v>429</v>
      </c>
      <c r="C55" s="5" t="s">
        <v>32</v>
      </c>
      <c r="D55" s="5" t="s">
        <v>33</v>
      </c>
      <c r="E55" s="5" t="s">
        <v>84</v>
      </c>
      <c r="F55" s="15">
        <v>0</v>
      </c>
      <c r="G55" s="15">
        <v>10.68</v>
      </c>
      <c r="H55" s="15">
        <v>0</v>
      </c>
    </row>
    <row r="56" spans="1:8" ht="126" x14ac:dyDescent="0.25">
      <c r="A56" s="5" t="s">
        <v>428</v>
      </c>
      <c r="B56" s="5" t="s">
        <v>427</v>
      </c>
      <c r="C56" s="5" t="s">
        <v>13</v>
      </c>
      <c r="D56" s="5" t="s">
        <v>14</v>
      </c>
      <c r="E56" s="5" t="s">
        <v>426</v>
      </c>
      <c r="F56" s="15">
        <v>0</v>
      </c>
      <c r="G56" s="15">
        <v>47.52</v>
      </c>
      <c r="H56" s="15">
        <v>0</v>
      </c>
    </row>
    <row r="57" spans="1:8" ht="73.5" x14ac:dyDescent="0.25">
      <c r="A57" s="5" t="s">
        <v>425</v>
      </c>
      <c r="B57" s="5" t="s">
        <v>424</v>
      </c>
      <c r="C57" s="5" t="s">
        <v>142</v>
      </c>
      <c r="D57" s="5" t="s">
        <v>143</v>
      </c>
      <c r="E57" s="5" t="s">
        <v>423</v>
      </c>
      <c r="F57" s="15">
        <v>0</v>
      </c>
      <c r="G57" s="15">
        <v>6.32</v>
      </c>
      <c r="H57" s="15">
        <v>0</v>
      </c>
    </row>
    <row r="58" spans="1:8" ht="94.5" x14ac:dyDescent="0.25">
      <c r="A58" s="5" t="s">
        <v>425</v>
      </c>
      <c r="B58" s="5" t="s">
        <v>424</v>
      </c>
      <c r="C58" s="5" t="s">
        <v>10</v>
      </c>
      <c r="D58" s="5" t="s">
        <v>11</v>
      </c>
      <c r="E58" s="5" t="s">
        <v>423</v>
      </c>
      <c r="F58" s="15">
        <v>0</v>
      </c>
      <c r="G58" s="15">
        <v>4.24</v>
      </c>
      <c r="H58" s="15">
        <v>0</v>
      </c>
    </row>
    <row r="59" spans="1:8" ht="136.5" x14ac:dyDescent="0.25">
      <c r="A59" s="5" t="s">
        <v>422</v>
      </c>
      <c r="B59" s="5" t="s">
        <v>421</v>
      </c>
      <c r="C59" s="5" t="s">
        <v>32</v>
      </c>
      <c r="D59" s="5" t="s">
        <v>33</v>
      </c>
      <c r="E59" s="5" t="s">
        <v>420</v>
      </c>
      <c r="F59" s="15">
        <v>0</v>
      </c>
      <c r="G59" s="15">
        <v>133.97999999999999</v>
      </c>
      <c r="H59" s="15">
        <v>0</v>
      </c>
    </row>
    <row r="60" spans="1:8" ht="126" x14ac:dyDescent="0.25">
      <c r="A60" s="5" t="s">
        <v>419</v>
      </c>
      <c r="B60" s="5" t="s">
        <v>418</v>
      </c>
      <c r="C60" s="5" t="s">
        <v>13</v>
      </c>
      <c r="D60" s="5" t="s">
        <v>14</v>
      </c>
      <c r="E60" s="5" t="s">
        <v>417</v>
      </c>
      <c r="F60" s="15">
        <v>0</v>
      </c>
      <c r="G60" s="15">
        <v>828.78</v>
      </c>
      <c r="H60" s="15">
        <v>0</v>
      </c>
    </row>
    <row r="61" spans="1:8" ht="136.5" x14ac:dyDescent="0.25">
      <c r="A61" s="5" t="s">
        <v>419</v>
      </c>
      <c r="B61" s="5" t="s">
        <v>418</v>
      </c>
      <c r="C61" s="5" t="s">
        <v>15</v>
      </c>
      <c r="D61" s="5" t="s">
        <v>16</v>
      </c>
      <c r="E61" s="5" t="s">
        <v>417</v>
      </c>
      <c r="F61" s="15">
        <v>0</v>
      </c>
      <c r="G61" s="15">
        <v>69.63</v>
      </c>
      <c r="H61" s="15">
        <v>0</v>
      </c>
    </row>
    <row r="62" spans="1:8" ht="136.5" x14ac:dyDescent="0.25">
      <c r="A62" s="5" t="s">
        <v>419</v>
      </c>
      <c r="B62" s="5" t="s">
        <v>418</v>
      </c>
      <c r="C62" s="5" t="s">
        <v>71</v>
      </c>
      <c r="D62" s="5" t="s">
        <v>72</v>
      </c>
      <c r="E62" s="5" t="s">
        <v>417</v>
      </c>
      <c r="F62" s="15">
        <v>0</v>
      </c>
      <c r="G62" s="15">
        <v>0</v>
      </c>
      <c r="H62" s="15">
        <v>500</v>
      </c>
    </row>
    <row r="63" spans="1:8" ht="73.5" x14ac:dyDescent="0.25">
      <c r="A63" s="5" t="s">
        <v>416</v>
      </c>
      <c r="B63" s="5" t="s">
        <v>415</v>
      </c>
      <c r="C63" s="5" t="s">
        <v>28</v>
      </c>
      <c r="D63" s="5" t="s">
        <v>29</v>
      </c>
      <c r="E63" s="5" t="s">
        <v>414</v>
      </c>
      <c r="F63" s="15">
        <v>0</v>
      </c>
      <c r="G63" s="15">
        <v>0.42</v>
      </c>
      <c r="H63" s="15">
        <v>0</v>
      </c>
    </row>
    <row r="64" spans="1:8" ht="126" x14ac:dyDescent="0.25">
      <c r="A64" s="5" t="s">
        <v>413</v>
      </c>
      <c r="B64" s="5" t="s">
        <v>412</v>
      </c>
      <c r="C64" s="5" t="s">
        <v>13</v>
      </c>
      <c r="D64" s="5" t="s">
        <v>14</v>
      </c>
      <c r="E64" s="5" t="s">
        <v>84</v>
      </c>
      <c r="F64" s="15">
        <v>0</v>
      </c>
      <c r="G64" s="15">
        <v>612.71</v>
      </c>
      <c r="H64" s="15">
        <v>0</v>
      </c>
    </row>
    <row r="65" spans="1:8" ht="136.5" x14ac:dyDescent="0.25">
      <c r="A65" s="5" t="s">
        <v>413</v>
      </c>
      <c r="B65" s="5" t="s">
        <v>412</v>
      </c>
      <c r="C65" s="5" t="s">
        <v>71</v>
      </c>
      <c r="D65" s="5" t="s">
        <v>72</v>
      </c>
      <c r="E65" s="5" t="s">
        <v>84</v>
      </c>
      <c r="F65" s="15">
        <v>0</v>
      </c>
      <c r="G65" s="15">
        <v>0</v>
      </c>
      <c r="H65" s="15">
        <v>250</v>
      </c>
    </row>
    <row r="66" spans="1:8" x14ac:dyDescent="0.25">
      <c r="E66" s="6"/>
      <c r="F66" s="7">
        <f>SUM(F3:F65)</f>
        <v>24985.91</v>
      </c>
      <c r="G66" s="7">
        <f t="shared" ref="G66:H66" si="0">SUM(G3:G65)</f>
        <v>24756.019999999997</v>
      </c>
      <c r="H66" s="7">
        <f t="shared" si="0"/>
        <v>7501.05</v>
      </c>
    </row>
    <row r="67" spans="1:8" x14ac:dyDescent="0.25">
      <c r="E67" s="8" t="s">
        <v>620</v>
      </c>
      <c r="F67" s="9"/>
      <c r="G67" s="9"/>
      <c r="H67" s="9">
        <f>F66+G66+H66</f>
        <v>57242.979999999996</v>
      </c>
    </row>
    <row r="68" spans="1:8" x14ac:dyDescent="0.25">
      <c r="E68" s="10"/>
      <c r="F68" s="11"/>
      <c r="G68" s="11"/>
      <c r="H68" s="11"/>
    </row>
    <row r="69" spans="1:8" x14ac:dyDescent="0.25">
      <c r="E69" s="12" t="s">
        <v>621</v>
      </c>
      <c r="F69" s="13">
        <v>24128.91</v>
      </c>
      <c r="G69" s="13">
        <v>13713.81</v>
      </c>
      <c r="H69" s="13">
        <v>0</v>
      </c>
    </row>
    <row r="70" spans="1:8" x14ac:dyDescent="0.25">
      <c r="E70" s="12" t="s">
        <v>620</v>
      </c>
      <c r="F70" s="14"/>
      <c r="G70" s="14"/>
      <c r="H70" s="13">
        <f>F69+G69+H69</f>
        <v>37842.720000000001</v>
      </c>
    </row>
  </sheetData>
  <autoFilter ref="A2:H67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61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622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15.5" x14ac:dyDescent="0.25">
      <c r="A3" s="5" t="s">
        <v>532</v>
      </c>
      <c r="B3" s="5" t="s">
        <v>531</v>
      </c>
      <c r="C3" s="5" t="s">
        <v>102</v>
      </c>
      <c r="D3" s="5" t="s">
        <v>103</v>
      </c>
      <c r="E3" s="5" t="s">
        <v>87</v>
      </c>
      <c r="F3" s="15">
        <v>0</v>
      </c>
      <c r="G3" s="15">
        <v>0</v>
      </c>
      <c r="H3" s="15">
        <v>1250</v>
      </c>
    </row>
    <row r="4" spans="1:8" ht="94.5" x14ac:dyDescent="0.25">
      <c r="A4" s="5" t="s">
        <v>532</v>
      </c>
      <c r="B4" s="5" t="s">
        <v>531</v>
      </c>
      <c r="C4" s="5" t="s">
        <v>47</v>
      </c>
      <c r="D4" s="5" t="s">
        <v>48</v>
      </c>
      <c r="E4" s="5" t="s">
        <v>87</v>
      </c>
      <c r="F4" s="15">
        <v>0</v>
      </c>
      <c r="G4" s="15">
        <v>0</v>
      </c>
      <c r="H4" s="15">
        <v>625</v>
      </c>
    </row>
    <row r="5" spans="1:8" ht="136.5" x14ac:dyDescent="0.25">
      <c r="A5" s="5" t="s">
        <v>530</v>
      </c>
      <c r="B5" s="5" t="s">
        <v>529</v>
      </c>
      <c r="C5" s="5" t="s">
        <v>32</v>
      </c>
      <c r="D5" s="5" t="s">
        <v>33</v>
      </c>
      <c r="E5" s="5" t="s">
        <v>482</v>
      </c>
      <c r="F5" s="15">
        <v>0</v>
      </c>
      <c r="G5" s="15">
        <v>222.3</v>
      </c>
      <c r="H5" s="15">
        <v>0</v>
      </c>
    </row>
    <row r="6" spans="1:8" ht="136.5" x14ac:dyDescent="0.25">
      <c r="A6" s="5" t="s">
        <v>528</v>
      </c>
      <c r="B6" s="5" t="s">
        <v>527</v>
      </c>
      <c r="C6" s="5" t="s">
        <v>32</v>
      </c>
      <c r="D6" s="5" t="s">
        <v>33</v>
      </c>
      <c r="E6" s="5" t="s">
        <v>88</v>
      </c>
      <c r="F6" s="15">
        <v>0</v>
      </c>
      <c r="G6" s="15">
        <v>826.69</v>
      </c>
      <c r="H6" s="15">
        <v>0</v>
      </c>
    </row>
    <row r="7" spans="1:8" ht="84" x14ac:dyDescent="0.25">
      <c r="A7" s="5" t="s">
        <v>526</v>
      </c>
      <c r="B7" s="5" t="s">
        <v>525</v>
      </c>
      <c r="C7" s="5" t="s">
        <v>112</v>
      </c>
      <c r="D7" s="5" t="s">
        <v>35</v>
      </c>
      <c r="E7" s="5" t="s">
        <v>477</v>
      </c>
      <c r="F7" s="15">
        <v>2361.9499999999998</v>
      </c>
      <c r="G7" s="15">
        <v>36.020000000000003</v>
      </c>
      <c r="H7" s="15">
        <v>0</v>
      </c>
    </row>
    <row r="8" spans="1:8" ht="136.5" x14ac:dyDescent="0.25">
      <c r="A8" s="5" t="s">
        <v>524</v>
      </c>
      <c r="B8" s="5" t="s">
        <v>523</v>
      </c>
      <c r="C8" s="5" t="s">
        <v>15</v>
      </c>
      <c r="D8" s="5" t="s">
        <v>16</v>
      </c>
      <c r="E8" s="5" t="s">
        <v>89</v>
      </c>
      <c r="F8" s="15">
        <v>0</v>
      </c>
      <c r="G8" s="15">
        <v>154.82</v>
      </c>
      <c r="H8" s="15">
        <v>0</v>
      </c>
    </row>
    <row r="9" spans="1:8" ht="105" x14ac:dyDescent="0.25">
      <c r="A9" s="5" t="s">
        <v>524</v>
      </c>
      <c r="B9" s="5" t="s">
        <v>523</v>
      </c>
      <c r="C9" s="5" t="s">
        <v>134</v>
      </c>
      <c r="D9" s="5" t="s">
        <v>135</v>
      </c>
      <c r="E9" s="5" t="s">
        <v>75</v>
      </c>
      <c r="F9" s="15">
        <v>3000</v>
      </c>
      <c r="G9" s="15">
        <v>0</v>
      </c>
      <c r="H9" s="15">
        <v>0</v>
      </c>
    </row>
    <row r="10" spans="1:8" ht="136.5" x14ac:dyDescent="0.25">
      <c r="A10" s="5" t="s">
        <v>524</v>
      </c>
      <c r="B10" s="5" t="s">
        <v>523</v>
      </c>
      <c r="C10" s="5" t="s">
        <v>71</v>
      </c>
      <c r="D10" s="5" t="s">
        <v>72</v>
      </c>
      <c r="E10" s="5" t="s">
        <v>89</v>
      </c>
      <c r="F10" s="15">
        <v>0</v>
      </c>
      <c r="G10" s="15">
        <v>0</v>
      </c>
      <c r="H10" s="15">
        <v>250</v>
      </c>
    </row>
    <row r="11" spans="1:8" ht="84" x14ac:dyDescent="0.25">
      <c r="A11" s="5" t="s">
        <v>522</v>
      </c>
      <c r="B11" s="5" t="s">
        <v>521</v>
      </c>
      <c r="C11" s="5" t="s">
        <v>20</v>
      </c>
      <c r="D11" s="5" t="s">
        <v>21</v>
      </c>
      <c r="E11" s="5" t="s">
        <v>87</v>
      </c>
      <c r="F11" s="15">
        <v>0</v>
      </c>
      <c r="G11" s="15">
        <v>679.17</v>
      </c>
      <c r="H11" s="15">
        <v>0</v>
      </c>
    </row>
    <row r="12" spans="1:8" ht="84" x14ac:dyDescent="0.25">
      <c r="A12" s="5" t="s">
        <v>522</v>
      </c>
      <c r="B12" s="5" t="s">
        <v>521</v>
      </c>
      <c r="C12" s="5" t="s">
        <v>112</v>
      </c>
      <c r="D12" s="5" t="s">
        <v>35</v>
      </c>
      <c r="E12" s="5" t="s">
        <v>87</v>
      </c>
      <c r="F12" s="15">
        <v>1999.84</v>
      </c>
      <c r="G12" s="15">
        <v>126.34</v>
      </c>
      <c r="H12" s="15">
        <v>0</v>
      </c>
    </row>
    <row r="13" spans="1:8" ht="126" x14ac:dyDescent="0.25">
      <c r="A13" s="5" t="s">
        <v>520</v>
      </c>
      <c r="B13" s="5" t="s">
        <v>519</v>
      </c>
      <c r="C13" s="5" t="s">
        <v>13</v>
      </c>
      <c r="D13" s="5" t="s">
        <v>14</v>
      </c>
      <c r="E13" s="5" t="s">
        <v>474</v>
      </c>
      <c r="F13" s="15">
        <v>0</v>
      </c>
      <c r="G13" s="15">
        <v>15.2</v>
      </c>
      <c r="H13" s="15">
        <v>0</v>
      </c>
    </row>
    <row r="14" spans="1:8" ht="115.5" x14ac:dyDescent="0.25">
      <c r="A14" s="5" t="s">
        <v>518</v>
      </c>
      <c r="B14" s="5" t="s">
        <v>517</v>
      </c>
      <c r="C14" s="5" t="s">
        <v>20</v>
      </c>
      <c r="D14" s="5" t="s">
        <v>21</v>
      </c>
      <c r="E14" s="5" t="s">
        <v>89</v>
      </c>
      <c r="F14" s="15">
        <v>0</v>
      </c>
      <c r="G14" s="15">
        <v>93.32</v>
      </c>
      <c r="H14" s="15">
        <v>0</v>
      </c>
    </row>
    <row r="15" spans="1:8" ht="84" x14ac:dyDescent="0.25">
      <c r="A15" s="5" t="s">
        <v>516</v>
      </c>
      <c r="B15" s="5" t="s">
        <v>515</v>
      </c>
      <c r="C15" s="5" t="s">
        <v>20</v>
      </c>
      <c r="D15" s="5" t="s">
        <v>21</v>
      </c>
      <c r="E15" s="5" t="s">
        <v>145</v>
      </c>
      <c r="F15" s="15">
        <v>0</v>
      </c>
      <c r="G15" s="15">
        <v>7.01</v>
      </c>
      <c r="H15" s="15">
        <v>0</v>
      </c>
    </row>
    <row r="16" spans="1:8" ht="136.5" x14ac:dyDescent="0.25">
      <c r="A16" s="5" t="s">
        <v>514</v>
      </c>
      <c r="B16" s="5" t="s">
        <v>513</v>
      </c>
      <c r="C16" s="5" t="s">
        <v>32</v>
      </c>
      <c r="D16" s="5" t="s">
        <v>33</v>
      </c>
      <c r="E16" s="5" t="s">
        <v>145</v>
      </c>
      <c r="F16" s="15">
        <v>0</v>
      </c>
      <c r="G16" s="15">
        <v>0</v>
      </c>
      <c r="H16" s="15">
        <v>2734.12</v>
      </c>
    </row>
    <row r="17" spans="1:8" ht="84" x14ac:dyDescent="0.25">
      <c r="A17" s="5" t="s">
        <v>514</v>
      </c>
      <c r="B17" s="5" t="s">
        <v>513</v>
      </c>
      <c r="C17" s="5" t="s">
        <v>20</v>
      </c>
      <c r="D17" s="5" t="s">
        <v>21</v>
      </c>
      <c r="E17" s="5" t="s">
        <v>145</v>
      </c>
      <c r="F17" s="15">
        <v>0</v>
      </c>
      <c r="G17" s="15">
        <v>130.88</v>
      </c>
      <c r="H17" s="15">
        <v>0</v>
      </c>
    </row>
    <row r="18" spans="1:8" ht="115.5" x14ac:dyDescent="0.25">
      <c r="A18" s="5" t="s">
        <v>512</v>
      </c>
      <c r="B18" s="5" t="s">
        <v>511</v>
      </c>
      <c r="C18" s="5" t="s">
        <v>20</v>
      </c>
      <c r="D18" s="5" t="s">
        <v>21</v>
      </c>
      <c r="E18" s="5" t="s">
        <v>477</v>
      </c>
      <c r="F18" s="15">
        <v>0</v>
      </c>
      <c r="G18" s="15">
        <v>103.71</v>
      </c>
      <c r="H18" s="15">
        <v>0</v>
      </c>
    </row>
    <row r="19" spans="1:8" ht="136.5" x14ac:dyDescent="0.25">
      <c r="A19" s="5" t="s">
        <v>512</v>
      </c>
      <c r="B19" s="5" t="s">
        <v>511</v>
      </c>
      <c r="C19" s="5" t="s">
        <v>15</v>
      </c>
      <c r="D19" s="5" t="s">
        <v>16</v>
      </c>
      <c r="E19" s="5" t="s">
        <v>477</v>
      </c>
      <c r="F19" s="15">
        <v>0</v>
      </c>
      <c r="G19" s="15">
        <v>20</v>
      </c>
      <c r="H19" s="15">
        <v>0</v>
      </c>
    </row>
    <row r="20" spans="1:8" ht="126" x14ac:dyDescent="0.25">
      <c r="A20" s="5" t="s">
        <v>512</v>
      </c>
      <c r="B20" s="5" t="s">
        <v>511</v>
      </c>
      <c r="C20" s="5" t="s">
        <v>13</v>
      </c>
      <c r="D20" s="5" t="s">
        <v>14</v>
      </c>
      <c r="E20" s="5" t="s">
        <v>477</v>
      </c>
      <c r="F20" s="15">
        <v>0</v>
      </c>
      <c r="G20" s="15">
        <v>105.68</v>
      </c>
      <c r="H20" s="15">
        <v>0</v>
      </c>
    </row>
    <row r="21" spans="1:8" ht="136.5" x14ac:dyDescent="0.25">
      <c r="A21" s="5" t="s">
        <v>512</v>
      </c>
      <c r="B21" s="5" t="s">
        <v>511</v>
      </c>
      <c r="C21" s="5" t="s">
        <v>71</v>
      </c>
      <c r="D21" s="5" t="s">
        <v>72</v>
      </c>
      <c r="E21" s="5" t="s">
        <v>477</v>
      </c>
      <c r="F21" s="15">
        <v>0</v>
      </c>
      <c r="G21" s="15">
        <v>0</v>
      </c>
      <c r="H21" s="15">
        <v>250</v>
      </c>
    </row>
    <row r="22" spans="1:8" ht="115.5" x14ac:dyDescent="0.25">
      <c r="A22" s="5" t="s">
        <v>510</v>
      </c>
      <c r="B22" s="5" t="s">
        <v>509</v>
      </c>
      <c r="C22" s="5" t="s">
        <v>112</v>
      </c>
      <c r="D22" s="5" t="s">
        <v>35</v>
      </c>
      <c r="E22" s="5" t="s">
        <v>88</v>
      </c>
      <c r="F22" s="15">
        <v>2427.81</v>
      </c>
      <c r="G22" s="15">
        <v>37.020000000000003</v>
      </c>
      <c r="H22" s="15">
        <v>0</v>
      </c>
    </row>
    <row r="23" spans="1:8" ht="136.5" x14ac:dyDescent="0.25">
      <c r="A23" s="5" t="s">
        <v>508</v>
      </c>
      <c r="B23" s="5" t="s">
        <v>507</v>
      </c>
      <c r="C23" s="5" t="s">
        <v>71</v>
      </c>
      <c r="D23" s="5" t="s">
        <v>72</v>
      </c>
      <c r="E23" s="5" t="s">
        <v>474</v>
      </c>
      <c r="F23" s="15">
        <v>0</v>
      </c>
      <c r="G23" s="15">
        <v>0</v>
      </c>
      <c r="H23" s="15">
        <v>250</v>
      </c>
    </row>
    <row r="24" spans="1:8" ht="126" x14ac:dyDescent="0.25">
      <c r="A24" s="5" t="s">
        <v>506</v>
      </c>
      <c r="B24" s="5" t="s">
        <v>505</v>
      </c>
      <c r="C24" s="5" t="s">
        <v>13</v>
      </c>
      <c r="D24" s="5" t="s">
        <v>14</v>
      </c>
      <c r="E24" s="5" t="s">
        <v>90</v>
      </c>
      <c r="F24" s="15">
        <v>0</v>
      </c>
      <c r="G24" s="15">
        <v>16.09</v>
      </c>
      <c r="H24" s="15">
        <v>0</v>
      </c>
    </row>
    <row r="25" spans="1:8" ht="84" x14ac:dyDescent="0.25">
      <c r="A25" s="5" t="s">
        <v>504</v>
      </c>
      <c r="B25" s="5" t="s">
        <v>503</v>
      </c>
      <c r="C25" s="5" t="s">
        <v>112</v>
      </c>
      <c r="D25" s="5" t="s">
        <v>35</v>
      </c>
      <c r="E25" s="5" t="s">
        <v>482</v>
      </c>
      <c r="F25" s="15">
        <v>1874.04</v>
      </c>
      <c r="G25" s="15">
        <v>21.08</v>
      </c>
      <c r="H25" s="15">
        <v>0</v>
      </c>
    </row>
    <row r="26" spans="1:8" ht="136.5" x14ac:dyDescent="0.25">
      <c r="A26" s="5" t="s">
        <v>504</v>
      </c>
      <c r="B26" s="5" t="s">
        <v>503</v>
      </c>
      <c r="C26" s="5" t="s">
        <v>32</v>
      </c>
      <c r="D26" s="5" t="s">
        <v>33</v>
      </c>
      <c r="E26" s="5" t="s">
        <v>482</v>
      </c>
      <c r="F26" s="15">
        <v>0</v>
      </c>
      <c r="G26" s="15">
        <v>4.41</v>
      </c>
      <c r="H26" s="15">
        <v>0</v>
      </c>
    </row>
    <row r="27" spans="1:8" ht="115.5" x14ac:dyDescent="0.25">
      <c r="A27" s="5" t="s">
        <v>502</v>
      </c>
      <c r="B27" s="5" t="s">
        <v>501</v>
      </c>
      <c r="C27" s="5" t="s">
        <v>10</v>
      </c>
      <c r="D27" s="5" t="s">
        <v>11</v>
      </c>
      <c r="E27" s="5" t="s">
        <v>87</v>
      </c>
      <c r="F27" s="15">
        <v>0</v>
      </c>
      <c r="G27" s="15">
        <v>3.36</v>
      </c>
      <c r="H27" s="15">
        <v>0</v>
      </c>
    </row>
    <row r="28" spans="1:8" ht="126" x14ac:dyDescent="0.25">
      <c r="A28" s="5" t="s">
        <v>502</v>
      </c>
      <c r="B28" s="5" t="s">
        <v>501</v>
      </c>
      <c r="C28" s="5" t="s">
        <v>13</v>
      </c>
      <c r="D28" s="5" t="s">
        <v>14</v>
      </c>
      <c r="E28" s="5" t="s">
        <v>87</v>
      </c>
      <c r="F28" s="15">
        <v>0</v>
      </c>
      <c r="G28" s="15">
        <v>213.44</v>
      </c>
      <c r="H28" s="15">
        <v>0</v>
      </c>
    </row>
    <row r="29" spans="1:8" ht="136.5" x14ac:dyDescent="0.25">
      <c r="A29" s="5" t="s">
        <v>500</v>
      </c>
      <c r="B29" s="5" t="s">
        <v>499</v>
      </c>
      <c r="C29" s="5" t="s">
        <v>71</v>
      </c>
      <c r="D29" s="5" t="s">
        <v>72</v>
      </c>
      <c r="E29" s="5" t="s">
        <v>87</v>
      </c>
      <c r="F29" s="15">
        <v>0</v>
      </c>
      <c r="G29" s="15">
        <v>0</v>
      </c>
      <c r="H29" s="15">
        <v>250</v>
      </c>
    </row>
    <row r="30" spans="1:8" ht="136.5" x14ac:dyDescent="0.25">
      <c r="A30" s="5" t="s">
        <v>498</v>
      </c>
      <c r="B30" s="5" t="s">
        <v>497</v>
      </c>
      <c r="C30" s="5" t="s">
        <v>71</v>
      </c>
      <c r="D30" s="5" t="s">
        <v>72</v>
      </c>
      <c r="E30" s="5" t="s">
        <v>87</v>
      </c>
      <c r="F30" s="15">
        <v>0</v>
      </c>
      <c r="G30" s="15">
        <v>0</v>
      </c>
      <c r="H30" s="15">
        <v>1527.6</v>
      </c>
    </row>
    <row r="31" spans="1:8" ht="105" x14ac:dyDescent="0.25">
      <c r="A31" s="5" t="s">
        <v>496</v>
      </c>
      <c r="B31" s="5" t="s">
        <v>495</v>
      </c>
      <c r="C31" s="5" t="s">
        <v>10</v>
      </c>
      <c r="D31" s="5" t="s">
        <v>11</v>
      </c>
      <c r="E31" s="5" t="s">
        <v>87</v>
      </c>
      <c r="F31" s="15">
        <v>0</v>
      </c>
      <c r="G31" s="15">
        <v>204.73</v>
      </c>
      <c r="H31" s="15">
        <v>0</v>
      </c>
    </row>
    <row r="32" spans="1:8" ht="126" x14ac:dyDescent="0.25">
      <c r="A32" s="5" t="s">
        <v>496</v>
      </c>
      <c r="B32" s="5" t="s">
        <v>495</v>
      </c>
      <c r="C32" s="5" t="s">
        <v>13</v>
      </c>
      <c r="D32" s="5" t="s">
        <v>14</v>
      </c>
      <c r="E32" s="5" t="s">
        <v>87</v>
      </c>
      <c r="F32" s="15">
        <v>0</v>
      </c>
      <c r="G32" s="15">
        <v>34.17</v>
      </c>
      <c r="H32" s="15">
        <v>0</v>
      </c>
    </row>
    <row r="33" spans="1:8" ht="126" x14ac:dyDescent="0.25">
      <c r="A33" s="5" t="s">
        <v>494</v>
      </c>
      <c r="B33" s="5" t="s">
        <v>493</v>
      </c>
      <c r="C33" s="5" t="s">
        <v>13</v>
      </c>
      <c r="D33" s="5" t="s">
        <v>14</v>
      </c>
      <c r="E33" s="5" t="s">
        <v>90</v>
      </c>
      <c r="F33" s="15">
        <v>0</v>
      </c>
      <c r="G33" s="15">
        <v>50.32</v>
      </c>
      <c r="H33" s="15">
        <v>0</v>
      </c>
    </row>
    <row r="34" spans="1:8" ht="136.5" x14ac:dyDescent="0.25">
      <c r="A34" s="5" t="s">
        <v>492</v>
      </c>
      <c r="B34" s="5" t="s">
        <v>491</v>
      </c>
      <c r="C34" s="5" t="s">
        <v>15</v>
      </c>
      <c r="D34" s="5" t="s">
        <v>16</v>
      </c>
      <c r="E34" s="5" t="s">
        <v>87</v>
      </c>
      <c r="F34" s="15">
        <v>0</v>
      </c>
      <c r="G34" s="15">
        <v>1.26</v>
      </c>
      <c r="H34" s="15">
        <v>0</v>
      </c>
    </row>
    <row r="35" spans="1:8" ht="136.5" x14ac:dyDescent="0.25">
      <c r="A35" s="5" t="s">
        <v>492</v>
      </c>
      <c r="B35" s="5" t="s">
        <v>491</v>
      </c>
      <c r="C35" s="5" t="s">
        <v>10</v>
      </c>
      <c r="D35" s="5" t="s">
        <v>11</v>
      </c>
      <c r="E35" s="5" t="s">
        <v>87</v>
      </c>
      <c r="F35" s="15">
        <v>0</v>
      </c>
      <c r="G35" s="15">
        <v>0.72</v>
      </c>
      <c r="H35" s="15">
        <v>0</v>
      </c>
    </row>
    <row r="36" spans="1:8" ht="136.5" x14ac:dyDescent="0.25">
      <c r="A36" s="5" t="s">
        <v>492</v>
      </c>
      <c r="B36" s="5" t="s">
        <v>491</v>
      </c>
      <c r="C36" s="5" t="s">
        <v>13</v>
      </c>
      <c r="D36" s="5" t="s">
        <v>14</v>
      </c>
      <c r="E36" s="5" t="s">
        <v>87</v>
      </c>
      <c r="F36" s="15">
        <v>0</v>
      </c>
      <c r="G36" s="15">
        <v>5.45</v>
      </c>
      <c r="H36" s="15">
        <v>0</v>
      </c>
    </row>
    <row r="37" spans="1:8" ht="136.5" x14ac:dyDescent="0.25">
      <c r="A37" s="5" t="s">
        <v>492</v>
      </c>
      <c r="B37" s="5" t="s">
        <v>491</v>
      </c>
      <c r="C37" s="5" t="s">
        <v>71</v>
      </c>
      <c r="D37" s="5" t="s">
        <v>72</v>
      </c>
      <c r="E37" s="5" t="s">
        <v>87</v>
      </c>
      <c r="F37" s="15">
        <v>0</v>
      </c>
      <c r="G37" s="15">
        <v>0</v>
      </c>
      <c r="H37" s="15">
        <v>150</v>
      </c>
    </row>
    <row r="38" spans="1:8" ht="147" x14ac:dyDescent="0.25">
      <c r="A38" s="5" t="s">
        <v>490</v>
      </c>
      <c r="B38" s="5" t="s">
        <v>489</v>
      </c>
      <c r="C38" s="5" t="s">
        <v>63</v>
      </c>
      <c r="D38" s="5" t="s">
        <v>64</v>
      </c>
      <c r="E38" s="5" t="s">
        <v>474</v>
      </c>
      <c r="F38" s="15">
        <v>0</v>
      </c>
      <c r="G38" s="15">
        <v>578.59</v>
      </c>
      <c r="H38" s="15">
        <v>0</v>
      </c>
    </row>
    <row r="39" spans="1:8" ht="147" x14ac:dyDescent="0.25">
      <c r="A39" s="5" t="s">
        <v>490</v>
      </c>
      <c r="B39" s="5" t="s">
        <v>489</v>
      </c>
      <c r="C39" s="5" t="s">
        <v>15</v>
      </c>
      <c r="D39" s="5" t="s">
        <v>16</v>
      </c>
      <c r="E39" s="5" t="s">
        <v>474</v>
      </c>
      <c r="F39" s="15">
        <v>0</v>
      </c>
      <c r="G39" s="15">
        <v>16.48</v>
      </c>
      <c r="H39" s="15">
        <v>0</v>
      </c>
    </row>
    <row r="40" spans="1:8" ht="147" x14ac:dyDescent="0.25">
      <c r="A40" s="5" t="s">
        <v>490</v>
      </c>
      <c r="B40" s="5" t="s">
        <v>489</v>
      </c>
      <c r="C40" s="5" t="s">
        <v>13</v>
      </c>
      <c r="D40" s="5" t="s">
        <v>14</v>
      </c>
      <c r="E40" s="5" t="s">
        <v>474</v>
      </c>
      <c r="F40" s="15">
        <v>0</v>
      </c>
      <c r="G40" s="15">
        <v>19.28</v>
      </c>
      <c r="H40" s="15">
        <v>0</v>
      </c>
    </row>
    <row r="41" spans="1:8" ht="126" x14ac:dyDescent="0.25">
      <c r="A41" s="5" t="s">
        <v>488</v>
      </c>
      <c r="B41" s="5" t="s">
        <v>487</v>
      </c>
      <c r="C41" s="5" t="s">
        <v>13</v>
      </c>
      <c r="D41" s="5" t="s">
        <v>14</v>
      </c>
      <c r="E41" s="5" t="s">
        <v>87</v>
      </c>
      <c r="F41" s="15">
        <v>0</v>
      </c>
      <c r="G41" s="15">
        <v>0.9</v>
      </c>
      <c r="H41" s="15">
        <v>0</v>
      </c>
    </row>
    <row r="42" spans="1:8" ht="94.5" x14ac:dyDescent="0.25">
      <c r="A42" s="5" t="s">
        <v>488</v>
      </c>
      <c r="B42" s="5" t="s">
        <v>487</v>
      </c>
      <c r="C42" s="5" t="s">
        <v>10</v>
      </c>
      <c r="D42" s="5" t="s">
        <v>11</v>
      </c>
      <c r="E42" s="5" t="s">
        <v>87</v>
      </c>
      <c r="F42" s="15">
        <v>0</v>
      </c>
      <c r="G42" s="15">
        <v>180.87</v>
      </c>
      <c r="H42" s="15">
        <v>0</v>
      </c>
    </row>
    <row r="43" spans="1:8" ht="42" x14ac:dyDescent="0.25">
      <c r="A43" s="5" t="s">
        <v>488</v>
      </c>
      <c r="B43" s="5" t="s">
        <v>487</v>
      </c>
      <c r="C43" s="5" t="s">
        <v>80</v>
      </c>
      <c r="D43" s="5" t="s">
        <v>35</v>
      </c>
      <c r="E43" s="5" t="s">
        <v>87</v>
      </c>
      <c r="F43" s="15">
        <v>0</v>
      </c>
      <c r="G43" s="15">
        <v>0.04</v>
      </c>
      <c r="H43" s="15">
        <v>0</v>
      </c>
    </row>
    <row r="44" spans="1:8" ht="105" x14ac:dyDescent="0.25">
      <c r="A44" s="5" t="s">
        <v>486</v>
      </c>
      <c r="B44" s="5" t="s">
        <v>485</v>
      </c>
      <c r="C44" s="5" t="s">
        <v>134</v>
      </c>
      <c r="D44" s="5" t="s">
        <v>135</v>
      </c>
      <c r="E44" s="5" t="s">
        <v>75</v>
      </c>
      <c r="F44" s="15">
        <v>11501</v>
      </c>
      <c r="G44" s="15">
        <v>0</v>
      </c>
      <c r="H44" s="15">
        <v>0</v>
      </c>
    </row>
    <row r="45" spans="1:8" ht="105" x14ac:dyDescent="0.25">
      <c r="A45" s="5" t="s">
        <v>486</v>
      </c>
      <c r="B45" s="5" t="s">
        <v>485</v>
      </c>
      <c r="C45" s="5" t="s">
        <v>134</v>
      </c>
      <c r="D45" s="5" t="s">
        <v>135</v>
      </c>
      <c r="E45" s="5" t="s">
        <v>75</v>
      </c>
      <c r="F45" s="15">
        <v>36315</v>
      </c>
      <c r="G45" s="15">
        <v>0</v>
      </c>
      <c r="H45" s="15">
        <v>0</v>
      </c>
    </row>
    <row r="46" spans="1:8" ht="126" x14ac:dyDescent="0.25">
      <c r="A46" s="5" t="s">
        <v>484</v>
      </c>
      <c r="B46" s="5" t="s">
        <v>483</v>
      </c>
      <c r="C46" s="5" t="s">
        <v>13</v>
      </c>
      <c r="D46" s="5" t="s">
        <v>14</v>
      </c>
      <c r="E46" s="5" t="s">
        <v>482</v>
      </c>
      <c r="F46" s="15">
        <v>0</v>
      </c>
      <c r="G46" s="15">
        <v>3.82</v>
      </c>
      <c r="H46" s="15">
        <v>0</v>
      </c>
    </row>
    <row r="47" spans="1:8" ht="126" x14ac:dyDescent="0.25">
      <c r="A47" s="5" t="s">
        <v>481</v>
      </c>
      <c r="B47" s="5" t="s">
        <v>480</v>
      </c>
      <c r="C47" s="5" t="s">
        <v>13</v>
      </c>
      <c r="D47" s="5" t="s">
        <v>14</v>
      </c>
      <c r="E47" s="5" t="s">
        <v>88</v>
      </c>
      <c r="F47" s="15">
        <v>0</v>
      </c>
      <c r="G47" s="15">
        <v>505.08</v>
      </c>
      <c r="H47" s="15">
        <v>0</v>
      </c>
    </row>
    <row r="48" spans="1:8" ht="94.5" x14ac:dyDescent="0.25">
      <c r="A48" s="5" t="s">
        <v>481</v>
      </c>
      <c r="B48" s="5" t="s">
        <v>480</v>
      </c>
      <c r="C48" s="5" t="s">
        <v>10</v>
      </c>
      <c r="D48" s="5" t="s">
        <v>11</v>
      </c>
      <c r="E48" s="5" t="s">
        <v>88</v>
      </c>
      <c r="F48" s="15">
        <v>0</v>
      </c>
      <c r="G48" s="15">
        <v>276.75</v>
      </c>
      <c r="H48" s="15">
        <v>0</v>
      </c>
    </row>
    <row r="49" spans="1:8" ht="136.5" x14ac:dyDescent="0.25">
      <c r="A49" s="5" t="s">
        <v>481</v>
      </c>
      <c r="B49" s="5" t="s">
        <v>480</v>
      </c>
      <c r="C49" s="5" t="s">
        <v>15</v>
      </c>
      <c r="D49" s="5" t="s">
        <v>16</v>
      </c>
      <c r="E49" s="5" t="s">
        <v>88</v>
      </c>
      <c r="F49" s="15">
        <v>0</v>
      </c>
      <c r="G49" s="15">
        <v>7.99</v>
      </c>
      <c r="H49" s="15">
        <v>0</v>
      </c>
    </row>
    <row r="50" spans="1:8" ht="84" x14ac:dyDescent="0.25">
      <c r="A50" s="5" t="s">
        <v>481</v>
      </c>
      <c r="B50" s="5" t="s">
        <v>480</v>
      </c>
      <c r="C50" s="5" t="s">
        <v>28</v>
      </c>
      <c r="D50" s="5" t="s">
        <v>29</v>
      </c>
      <c r="E50" s="5" t="s">
        <v>88</v>
      </c>
      <c r="F50" s="15">
        <v>0</v>
      </c>
      <c r="G50" s="15">
        <v>1865.27</v>
      </c>
      <c r="H50" s="15">
        <v>0</v>
      </c>
    </row>
    <row r="51" spans="1:8" ht="84" x14ac:dyDescent="0.25">
      <c r="A51" s="5" t="s">
        <v>481</v>
      </c>
      <c r="B51" s="5" t="s">
        <v>480</v>
      </c>
      <c r="C51" s="5" t="s">
        <v>20</v>
      </c>
      <c r="D51" s="5" t="s">
        <v>21</v>
      </c>
      <c r="E51" s="5" t="s">
        <v>88</v>
      </c>
      <c r="F51" s="15">
        <v>0</v>
      </c>
      <c r="G51" s="15">
        <v>91.71</v>
      </c>
      <c r="H51" s="15">
        <v>0</v>
      </c>
    </row>
    <row r="52" spans="1:8" ht="94.5" x14ac:dyDescent="0.25">
      <c r="A52" s="5" t="s">
        <v>479</v>
      </c>
      <c r="B52" s="5" t="s">
        <v>478</v>
      </c>
      <c r="C52" s="5" t="s">
        <v>10</v>
      </c>
      <c r="D52" s="5" t="s">
        <v>11</v>
      </c>
      <c r="E52" s="5" t="s">
        <v>477</v>
      </c>
      <c r="F52" s="15">
        <v>0</v>
      </c>
      <c r="G52" s="15">
        <v>6.12</v>
      </c>
      <c r="H52" s="15">
        <v>0</v>
      </c>
    </row>
    <row r="53" spans="1:8" ht="84" x14ac:dyDescent="0.25">
      <c r="A53" s="5" t="s">
        <v>479</v>
      </c>
      <c r="B53" s="5" t="s">
        <v>478</v>
      </c>
      <c r="C53" s="5" t="s">
        <v>28</v>
      </c>
      <c r="D53" s="5" t="s">
        <v>29</v>
      </c>
      <c r="E53" s="5" t="s">
        <v>477</v>
      </c>
      <c r="F53" s="15">
        <v>0</v>
      </c>
      <c r="G53" s="15">
        <v>0.01</v>
      </c>
      <c r="H53" s="15">
        <v>0</v>
      </c>
    </row>
    <row r="54" spans="1:8" ht="136.5" x14ac:dyDescent="0.25">
      <c r="A54" s="5" t="s">
        <v>479</v>
      </c>
      <c r="B54" s="5" t="s">
        <v>478</v>
      </c>
      <c r="C54" s="5" t="s">
        <v>32</v>
      </c>
      <c r="D54" s="5" t="s">
        <v>33</v>
      </c>
      <c r="E54" s="5" t="s">
        <v>477</v>
      </c>
      <c r="F54" s="15">
        <v>0</v>
      </c>
      <c r="G54" s="15">
        <v>2.59</v>
      </c>
      <c r="H54" s="15">
        <v>0</v>
      </c>
    </row>
    <row r="55" spans="1:8" ht="126" x14ac:dyDescent="0.25">
      <c r="A55" s="5" t="s">
        <v>479</v>
      </c>
      <c r="B55" s="5" t="s">
        <v>478</v>
      </c>
      <c r="C55" s="5" t="s">
        <v>13</v>
      </c>
      <c r="D55" s="5" t="s">
        <v>14</v>
      </c>
      <c r="E55" s="5" t="s">
        <v>477</v>
      </c>
      <c r="F55" s="15">
        <v>0</v>
      </c>
      <c r="G55" s="15">
        <v>726.66</v>
      </c>
      <c r="H55" s="15">
        <v>0</v>
      </c>
    </row>
    <row r="56" spans="1:8" ht="126" x14ac:dyDescent="0.25">
      <c r="A56" s="5" t="s">
        <v>476</v>
      </c>
      <c r="B56" s="5" t="s">
        <v>475</v>
      </c>
      <c r="C56" s="5" t="s">
        <v>13</v>
      </c>
      <c r="D56" s="5" t="s">
        <v>14</v>
      </c>
      <c r="E56" s="5" t="s">
        <v>474</v>
      </c>
      <c r="F56" s="15">
        <v>0</v>
      </c>
      <c r="G56" s="15">
        <v>0.18</v>
      </c>
      <c r="H56" s="15">
        <v>0</v>
      </c>
    </row>
    <row r="57" spans="1:8" ht="105" x14ac:dyDescent="0.25">
      <c r="A57" s="5" t="s">
        <v>476</v>
      </c>
      <c r="B57" s="5" t="s">
        <v>475</v>
      </c>
      <c r="C57" s="5" t="s">
        <v>28</v>
      </c>
      <c r="D57" s="5" t="s">
        <v>29</v>
      </c>
      <c r="E57" s="5" t="s">
        <v>474</v>
      </c>
      <c r="F57" s="15">
        <v>0</v>
      </c>
      <c r="G57" s="15">
        <v>0.42</v>
      </c>
      <c r="H57" s="15">
        <v>0</v>
      </c>
    </row>
    <row r="58" spans="1:8" ht="136.5" x14ac:dyDescent="0.25">
      <c r="A58" s="5" t="s">
        <v>473</v>
      </c>
      <c r="B58" s="5" t="s">
        <v>472</v>
      </c>
      <c r="C58" s="5" t="s">
        <v>15</v>
      </c>
      <c r="D58" s="5" t="s">
        <v>16</v>
      </c>
      <c r="E58" s="5" t="s">
        <v>145</v>
      </c>
      <c r="F58" s="15">
        <v>0</v>
      </c>
      <c r="G58" s="15">
        <v>5.34</v>
      </c>
      <c r="H58" s="15">
        <v>0</v>
      </c>
    </row>
    <row r="59" spans="1:8" ht="136.5" x14ac:dyDescent="0.25">
      <c r="A59" s="5" t="s">
        <v>471</v>
      </c>
      <c r="B59" s="5" t="s">
        <v>470</v>
      </c>
      <c r="C59" s="5" t="s">
        <v>15</v>
      </c>
      <c r="D59" s="5" t="s">
        <v>16</v>
      </c>
      <c r="E59" s="5" t="s">
        <v>87</v>
      </c>
      <c r="F59" s="15">
        <v>0</v>
      </c>
      <c r="G59" s="15">
        <v>0.02</v>
      </c>
      <c r="H59" s="15">
        <v>0</v>
      </c>
    </row>
    <row r="60" spans="1:8" ht="126" x14ac:dyDescent="0.25">
      <c r="A60" s="5" t="s">
        <v>471</v>
      </c>
      <c r="B60" s="5" t="s">
        <v>470</v>
      </c>
      <c r="C60" s="5" t="s">
        <v>13</v>
      </c>
      <c r="D60" s="5" t="s">
        <v>14</v>
      </c>
      <c r="E60" s="5" t="s">
        <v>87</v>
      </c>
      <c r="F60" s="15">
        <v>0</v>
      </c>
      <c r="G60" s="15">
        <v>0.47</v>
      </c>
      <c r="H60" s="15">
        <v>0</v>
      </c>
    </row>
    <row r="61" spans="1:8" ht="136.5" x14ac:dyDescent="0.25">
      <c r="A61" s="5" t="s">
        <v>469</v>
      </c>
      <c r="B61" s="5" t="s">
        <v>468</v>
      </c>
      <c r="C61" s="5" t="s">
        <v>15</v>
      </c>
      <c r="D61" s="5" t="s">
        <v>16</v>
      </c>
      <c r="E61" s="5" t="s">
        <v>87</v>
      </c>
      <c r="F61" s="15">
        <v>0</v>
      </c>
      <c r="G61" s="15">
        <v>20.05</v>
      </c>
      <c r="H61" s="15">
        <v>0</v>
      </c>
    </row>
    <row r="62" spans="1:8" ht="136.5" x14ac:dyDescent="0.25">
      <c r="A62" s="5" t="s">
        <v>469</v>
      </c>
      <c r="B62" s="5" t="s">
        <v>468</v>
      </c>
      <c r="C62" s="5" t="s">
        <v>71</v>
      </c>
      <c r="D62" s="5" t="s">
        <v>72</v>
      </c>
      <c r="E62" s="5" t="s">
        <v>87</v>
      </c>
      <c r="F62" s="15">
        <v>0</v>
      </c>
      <c r="G62" s="15">
        <v>0</v>
      </c>
      <c r="H62" s="15">
        <v>500</v>
      </c>
    </row>
    <row r="63" spans="1:8" x14ac:dyDescent="0.25">
      <c r="E63" s="6"/>
      <c r="F63" s="7">
        <f>SUM(F3:F62)</f>
        <v>59479.64</v>
      </c>
      <c r="G63" s="7">
        <f t="shared" ref="G63:H63" si="0">SUM(G3:G62)</f>
        <v>7421.8300000000017</v>
      </c>
      <c r="H63" s="7">
        <f t="shared" si="0"/>
        <v>7786.7199999999993</v>
      </c>
    </row>
    <row r="64" spans="1:8" x14ac:dyDescent="0.25">
      <c r="E64" s="8" t="s">
        <v>620</v>
      </c>
      <c r="F64" s="9"/>
      <c r="G64" s="9"/>
      <c r="H64" s="9">
        <f>F63+G63+H63</f>
        <v>74688.19</v>
      </c>
    </row>
    <row r="65" spans="5:8" x14ac:dyDescent="0.25">
      <c r="E65" s="10"/>
      <c r="F65" s="11"/>
      <c r="G65" s="11"/>
      <c r="H65" s="11"/>
    </row>
    <row r="66" spans="5:8" x14ac:dyDescent="0.25">
      <c r="E66" s="12" t="s">
        <v>621</v>
      </c>
      <c r="F66" s="13">
        <v>8663.64</v>
      </c>
      <c r="G66" s="13">
        <v>2815.75</v>
      </c>
      <c r="H66" s="13">
        <v>0</v>
      </c>
    </row>
    <row r="67" spans="5:8" x14ac:dyDescent="0.25">
      <c r="E67" s="12" t="s">
        <v>620</v>
      </c>
      <c r="F67" s="14"/>
      <c r="G67" s="14"/>
      <c r="H67" s="13">
        <f>F66+G66+H66</f>
        <v>11479.39</v>
      </c>
    </row>
  </sheetData>
  <autoFilter ref="A2:H64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2023-02-07T07:31:50Z</cp:lastPrinted>
  <dcterms:created xsi:type="dcterms:W3CDTF">2023-01-25T05:14:54Z</dcterms:created>
  <dcterms:modified xsi:type="dcterms:W3CDTF">2023-05-29T03:25:49Z</dcterms:modified>
</cp:coreProperties>
</file>