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45" yWindow="15" windowWidth="3105" windowHeight="1965"/>
  </bookViews>
  <sheets>
    <sheet name="лист 1" sheetId="2" r:id="rId1"/>
  </sheets>
  <definedNames>
    <definedName name="_xlnm.Print_Area" localSheetId="0">'лист 1'!$A$1:$N$25</definedName>
  </definedNames>
  <calcPr calcId="145621"/>
</workbook>
</file>

<file path=xl/calcChain.xml><?xml version="1.0" encoding="utf-8"?>
<calcChain xmlns="http://schemas.openxmlformats.org/spreadsheetml/2006/main">
  <c r="M25" i="2"/>
  <c r="M24"/>
  <c r="L24" s="1"/>
  <c r="M20"/>
  <c r="F25" l="1"/>
  <c r="F24"/>
  <c r="F23"/>
  <c r="F22"/>
  <c r="F21"/>
  <c r="F20"/>
  <c r="H18"/>
  <c r="G18"/>
  <c r="I25"/>
  <c r="I24"/>
  <c r="I23"/>
  <c r="I22"/>
  <c r="I21"/>
  <c r="I20"/>
  <c r="K18"/>
  <c r="J18"/>
  <c r="N18"/>
  <c r="M18"/>
  <c r="L18" s="1"/>
  <c r="L25"/>
  <c r="L21"/>
  <c r="L22"/>
  <c r="L23"/>
  <c r="L20"/>
  <c r="F18" l="1"/>
  <c r="I18"/>
</calcChain>
</file>

<file path=xl/sharedStrings.xml><?xml version="1.0" encoding="utf-8"?>
<sst xmlns="http://schemas.openxmlformats.org/spreadsheetml/2006/main" count="61" uniqueCount="40">
  <si>
    <t>к Закону Республики Алтай</t>
  </si>
  <si>
    <t>«О республиканском бюджете</t>
  </si>
  <si>
    <t>(тыс. рублей)</t>
  </si>
  <si>
    <t>№ п/п</t>
  </si>
  <si>
    <t>Наименование отрасли, объектов и их местонахождение</t>
  </si>
  <si>
    <t>Раздел, подраздел</t>
  </si>
  <si>
    <t>Государственная программа Республики Алтай</t>
  </si>
  <si>
    <t>Наименование главного распорядителя средств</t>
  </si>
  <si>
    <t>Всего</t>
  </si>
  <si>
    <t>в том числе за счет средств</t>
  </si>
  <si>
    <t>Бюджета Республики Алтай</t>
  </si>
  <si>
    <t>ВСЕГО</t>
  </si>
  <si>
    <t>в том числе:</t>
  </si>
  <si>
    <t>"Развитие физической культуры и спорта"</t>
  </si>
  <si>
    <t>1102</t>
  </si>
  <si>
    <t>Министерство регионального развития                    Республики Алтай</t>
  </si>
  <si>
    <t>Инвестиции на 2016 год</t>
  </si>
  <si>
    <t>Центр спортивной акробатики Республики Алтай</t>
  </si>
  <si>
    <t>Комитет по молодежной политике, физической культуре и спорту Республики Алтай</t>
  </si>
  <si>
    <t>Реконструкция республиканского стадиона "Спартак" в г. Горно-Алтайске</t>
  </si>
  <si>
    <t>Спортивно-оздоровительный комплекс "Атлант"                                    Республика Алтай, Майминский район, с. Майма, ул. Цветочная</t>
  </si>
  <si>
    <t xml:space="preserve">Реконструкция незавершенного строительства пристройки к республиканской детской больнице в г. Горно-Алтайске (корректировка, в том числе 1 этап) </t>
  </si>
  <si>
    <t>0901</t>
  </si>
  <si>
    <t>"Развитие здравоохранения"</t>
  </si>
  <si>
    <t>0702</t>
  </si>
  <si>
    <t>"Развитие образования"</t>
  </si>
  <si>
    <t>0902</t>
  </si>
  <si>
    <t>«О внесении изменений</t>
  </si>
  <si>
    <t>в Закон Республики Алтай</t>
  </si>
  <si>
    <t>Республики Алтай на 2016 год»</t>
  </si>
  <si>
    <t>Приложение  8</t>
  </si>
  <si>
    <t>«Приложение  11</t>
  </si>
  <si>
    <t>0,0»</t>
  </si>
  <si>
    <t>Федерального бюджета   (справочно)</t>
  </si>
  <si>
    <t>Строительство фельдшерско-акушерского пункта в с. Кайтанак Усть-Коксинского района Республики Алтай</t>
  </si>
  <si>
    <t xml:space="preserve">"Развитие сельского хозяйства и регулирование рынков сельскохозяйст-венной продукции, сырья и продовольствия"
</t>
  </si>
  <si>
    <t>Инвестиции на 2016 год спервонач изм</t>
  </si>
  <si>
    <t>Изменения</t>
  </si>
  <si>
    <t>Распределение бюджетных ассигнований на осуществление бюджетных инвестиций в объекты капитального строительства государственной собственности Республики Алтай сметной  стоимостью более 100 миллионов рублей, а также софинансирование в которые осуществляется за счет межбюджетных субсидий из федерального бюджета                             (за исключением строительства и реконструкции автомобильных дорог общего пользования регионального значения и искусственных сооружений на них за счет  средств Дорожного фонда Республики Алтай), на 2016 год</t>
  </si>
  <si>
    <t>Строительство общеобразовательной школы № 7                            в г. Горно-Алтайске</t>
  </si>
</sst>
</file>

<file path=xl/styles.xml><?xml version="1.0" encoding="utf-8"?>
<styleSheet xmlns="http://schemas.openxmlformats.org/spreadsheetml/2006/main">
  <numFmts count="1">
    <numFmt numFmtId="164" formatCode="#,##0.0_р_."/>
  </numFmts>
  <fonts count="9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5"/>
      <name val="Times New Roman"/>
      <family val="1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2" fillId="2" borderId="0" xfId="0" applyNumberFormat="1" applyFont="1" applyFill="1"/>
    <xf numFmtId="49" fontId="2" fillId="2" borderId="0" xfId="0" applyNumberFormat="1" applyFont="1" applyFill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/>
    <xf numFmtId="49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/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Fill="1" applyAlignment="1">
      <alignment horizontal="right" wrapText="1"/>
    </xf>
    <xf numFmtId="0" fontId="6" fillId="0" borderId="0" xfId="0" applyFont="1" applyAlignment="1">
      <alignment wrapText="1"/>
    </xf>
    <xf numFmtId="0" fontId="8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0"/>
  <sheetViews>
    <sheetView tabSelected="1" zoomScale="90" zoomScaleNormal="90" zoomScaleSheetLayoutView="84" workbookViewId="0">
      <selection activeCell="D20" sqref="D20"/>
    </sheetView>
  </sheetViews>
  <sheetFormatPr defaultColWidth="8.85546875" defaultRowHeight="15.75"/>
  <cols>
    <col min="1" max="1" width="5.28515625" style="1" customWidth="1"/>
    <col min="2" max="2" width="34.7109375" style="2" customWidth="1"/>
    <col min="3" max="3" width="7.28515625" style="3" customWidth="1"/>
    <col min="4" max="4" width="18.5703125" style="4" customWidth="1"/>
    <col min="5" max="5" width="21.7109375" style="2" customWidth="1"/>
    <col min="6" max="6" width="13.85546875" style="3" hidden="1" customWidth="1"/>
    <col min="7" max="7" width="15.5703125" style="3" hidden="1" customWidth="1"/>
    <col min="8" max="8" width="17.7109375" style="3" hidden="1" customWidth="1"/>
    <col min="9" max="9" width="13.85546875" style="3" hidden="1" customWidth="1"/>
    <col min="10" max="10" width="15.5703125" style="3" hidden="1" customWidth="1"/>
    <col min="11" max="11" width="17.7109375" style="3" hidden="1" customWidth="1"/>
    <col min="12" max="12" width="13.85546875" style="3" customWidth="1"/>
    <col min="13" max="13" width="15.5703125" style="3" customWidth="1"/>
    <col min="14" max="14" width="17.7109375" style="3" customWidth="1"/>
    <col min="15" max="16384" width="8.85546875" style="3"/>
  </cols>
  <sheetData>
    <row r="1" spans="1:14" ht="18" customHeight="1">
      <c r="F1" s="38"/>
      <c r="G1" s="38"/>
      <c r="H1" s="38"/>
      <c r="I1" s="38"/>
      <c r="J1" s="38"/>
      <c r="K1" s="38"/>
      <c r="L1" s="38" t="s">
        <v>30</v>
      </c>
      <c r="M1" s="38"/>
      <c r="N1" s="38"/>
    </row>
    <row r="2" spans="1:14" ht="18" customHeight="1">
      <c r="F2" s="39"/>
      <c r="G2" s="39"/>
      <c r="H2" s="39"/>
      <c r="I2" s="39"/>
      <c r="J2" s="39"/>
      <c r="K2" s="39"/>
      <c r="L2" s="39" t="s">
        <v>0</v>
      </c>
      <c r="M2" s="39"/>
      <c r="N2" s="39"/>
    </row>
    <row r="3" spans="1:14" ht="18" customHeight="1">
      <c r="F3" s="39"/>
      <c r="G3" s="39"/>
      <c r="H3" s="39"/>
      <c r="I3" s="39"/>
      <c r="J3" s="39"/>
      <c r="K3" s="39"/>
      <c r="L3" s="39" t="s">
        <v>27</v>
      </c>
      <c r="M3" s="39"/>
      <c r="N3" s="39"/>
    </row>
    <row r="4" spans="1:14" ht="18" customHeight="1">
      <c r="F4" s="39"/>
      <c r="G4" s="39"/>
      <c r="H4" s="39"/>
      <c r="I4" s="39"/>
      <c r="J4" s="39"/>
      <c r="K4" s="39"/>
      <c r="L4" s="39" t="s">
        <v>28</v>
      </c>
      <c r="M4" s="39"/>
      <c r="N4" s="39"/>
    </row>
    <row r="5" spans="1:14" ht="18" customHeight="1">
      <c r="F5" s="40"/>
      <c r="G5" s="40"/>
      <c r="H5" s="40"/>
      <c r="I5" s="40"/>
      <c r="J5" s="40"/>
      <c r="K5" s="40"/>
      <c r="L5" s="40" t="s">
        <v>1</v>
      </c>
      <c r="M5" s="40"/>
      <c r="N5" s="40"/>
    </row>
    <row r="6" spans="1:14" ht="18" customHeight="1">
      <c r="F6" s="40"/>
      <c r="G6" s="40"/>
      <c r="H6" s="40"/>
      <c r="I6" s="40"/>
      <c r="J6" s="40"/>
      <c r="K6" s="40"/>
      <c r="L6" s="40" t="s">
        <v>29</v>
      </c>
      <c r="M6" s="40"/>
      <c r="N6" s="40"/>
    </row>
    <row r="7" spans="1:14" ht="4.5" customHeight="1">
      <c r="F7" s="30"/>
      <c r="G7" s="30"/>
      <c r="H7" s="30"/>
      <c r="I7" s="30"/>
      <c r="J7" s="30"/>
      <c r="K7" s="30"/>
      <c r="L7" s="30"/>
      <c r="M7" s="30"/>
      <c r="N7" s="30"/>
    </row>
    <row r="8" spans="1:14" ht="18" customHeight="1">
      <c r="A8" s="21"/>
      <c r="B8" s="15"/>
      <c r="C8" s="16"/>
      <c r="D8" s="17"/>
      <c r="E8" s="15"/>
      <c r="F8" s="31"/>
      <c r="G8" s="41"/>
      <c r="H8" s="41"/>
      <c r="I8" s="31"/>
      <c r="J8" s="41"/>
      <c r="K8" s="41"/>
      <c r="L8" s="31"/>
      <c r="M8" s="41" t="s">
        <v>31</v>
      </c>
      <c r="N8" s="41"/>
    </row>
    <row r="9" spans="1:14" ht="18" customHeight="1">
      <c r="A9" s="21"/>
      <c r="B9" s="15"/>
      <c r="C9" s="16"/>
      <c r="D9" s="17"/>
      <c r="E9" s="15"/>
      <c r="F9" s="34"/>
      <c r="G9" s="41"/>
      <c r="H9" s="41"/>
      <c r="I9" s="34"/>
      <c r="J9" s="41"/>
      <c r="K9" s="41"/>
      <c r="L9" s="32"/>
      <c r="M9" s="41" t="s">
        <v>0</v>
      </c>
      <c r="N9" s="41"/>
    </row>
    <row r="10" spans="1:14" ht="18" customHeight="1">
      <c r="A10" s="21"/>
      <c r="B10" s="15"/>
      <c r="C10" s="16"/>
      <c r="D10" s="17"/>
      <c r="E10" s="15"/>
      <c r="F10" s="42"/>
      <c r="G10" s="43"/>
      <c r="H10" s="43"/>
      <c r="I10" s="42"/>
      <c r="J10" s="43"/>
      <c r="K10" s="43"/>
      <c r="L10" s="42" t="s">
        <v>1</v>
      </c>
      <c r="M10" s="43"/>
      <c r="N10" s="43"/>
    </row>
    <row r="11" spans="1:14" ht="18" customHeight="1">
      <c r="A11" s="21"/>
      <c r="B11" s="15"/>
      <c r="C11" s="16"/>
      <c r="D11" s="17"/>
      <c r="E11" s="15"/>
      <c r="F11" s="44"/>
      <c r="G11" s="45"/>
      <c r="H11" s="45"/>
      <c r="I11" s="44"/>
      <c r="J11" s="45"/>
      <c r="K11" s="45"/>
      <c r="L11" s="44" t="s">
        <v>29</v>
      </c>
      <c r="M11" s="45"/>
      <c r="N11" s="45"/>
    </row>
    <row r="12" spans="1:14" ht="195" customHeight="1">
      <c r="A12" s="46" t="s">
        <v>38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</row>
    <row r="13" spans="1:14" ht="40.5" customHeight="1">
      <c r="B13" s="12"/>
      <c r="C13" s="1"/>
      <c r="D13" s="12"/>
      <c r="E13" s="12"/>
      <c r="H13" s="23" t="s">
        <v>2</v>
      </c>
      <c r="K13" s="23" t="s">
        <v>2</v>
      </c>
      <c r="N13" s="23" t="s">
        <v>2</v>
      </c>
    </row>
    <row r="14" spans="1:14" ht="18.75" customHeight="1">
      <c r="A14" s="49" t="s">
        <v>3</v>
      </c>
      <c r="B14" s="49" t="s">
        <v>4</v>
      </c>
      <c r="C14" s="50" t="s">
        <v>5</v>
      </c>
      <c r="D14" s="49" t="s">
        <v>6</v>
      </c>
      <c r="E14" s="49" t="s">
        <v>7</v>
      </c>
      <c r="F14" s="48" t="s">
        <v>36</v>
      </c>
      <c r="G14" s="48"/>
      <c r="H14" s="48"/>
      <c r="I14" s="48" t="s">
        <v>37</v>
      </c>
      <c r="J14" s="48"/>
      <c r="K14" s="48"/>
      <c r="L14" s="48" t="s">
        <v>16</v>
      </c>
      <c r="M14" s="48"/>
      <c r="N14" s="48"/>
    </row>
    <row r="15" spans="1:14" ht="19.5" customHeight="1">
      <c r="A15" s="49"/>
      <c r="B15" s="49"/>
      <c r="C15" s="50"/>
      <c r="D15" s="49"/>
      <c r="E15" s="49"/>
      <c r="F15" s="48" t="s">
        <v>8</v>
      </c>
      <c r="G15" s="48" t="s">
        <v>9</v>
      </c>
      <c r="H15" s="48"/>
      <c r="I15" s="48" t="s">
        <v>8</v>
      </c>
      <c r="J15" s="48" t="s">
        <v>9</v>
      </c>
      <c r="K15" s="48"/>
      <c r="L15" s="48" t="s">
        <v>8</v>
      </c>
      <c r="M15" s="48" t="s">
        <v>9</v>
      </c>
      <c r="N15" s="48"/>
    </row>
    <row r="16" spans="1:14" ht="87" customHeight="1">
      <c r="A16" s="49"/>
      <c r="B16" s="49"/>
      <c r="C16" s="50"/>
      <c r="D16" s="49"/>
      <c r="E16" s="49"/>
      <c r="F16" s="48"/>
      <c r="G16" s="33" t="s">
        <v>10</v>
      </c>
      <c r="H16" s="33" t="s">
        <v>33</v>
      </c>
      <c r="I16" s="48"/>
      <c r="J16" s="33" t="s">
        <v>10</v>
      </c>
      <c r="K16" s="33" t="s">
        <v>33</v>
      </c>
      <c r="L16" s="48"/>
      <c r="M16" s="24" t="s">
        <v>10</v>
      </c>
      <c r="N16" s="29" t="s">
        <v>33</v>
      </c>
    </row>
    <row r="17" spans="1:14">
      <c r="A17" s="5">
        <v>1</v>
      </c>
      <c r="B17" s="6">
        <v>2</v>
      </c>
      <c r="C17" s="5">
        <v>3</v>
      </c>
      <c r="D17" s="6">
        <v>4</v>
      </c>
      <c r="E17" s="6">
        <v>5</v>
      </c>
      <c r="F17" s="25">
        <v>6</v>
      </c>
      <c r="G17" s="25">
        <v>7</v>
      </c>
      <c r="H17" s="25">
        <v>8</v>
      </c>
      <c r="I17" s="25">
        <v>6</v>
      </c>
      <c r="J17" s="25">
        <v>7</v>
      </c>
      <c r="K17" s="25">
        <v>8</v>
      </c>
      <c r="L17" s="25">
        <v>6</v>
      </c>
      <c r="M17" s="25">
        <v>7</v>
      </c>
      <c r="N17" s="25">
        <v>8</v>
      </c>
    </row>
    <row r="18" spans="1:14">
      <c r="A18" s="5"/>
      <c r="B18" s="7" t="s">
        <v>11</v>
      </c>
      <c r="C18" s="5"/>
      <c r="D18" s="6"/>
      <c r="E18" s="6"/>
      <c r="F18" s="26">
        <f>G18+H18</f>
        <v>175418.3</v>
      </c>
      <c r="G18" s="26">
        <f>SUM(G20:G25)</f>
        <v>15891.400000000001</v>
      </c>
      <c r="H18" s="26">
        <f>SUM(H20:H25)</f>
        <v>159526.9</v>
      </c>
      <c r="I18" s="26">
        <f>J18+K18</f>
        <v>-103</v>
      </c>
      <c r="J18" s="26">
        <f>SUM(J20:J25)</f>
        <v>-103</v>
      </c>
      <c r="K18" s="26">
        <f>SUM(K20:K25)</f>
        <v>0</v>
      </c>
      <c r="L18" s="26">
        <f>M18+N18</f>
        <v>175315.3</v>
      </c>
      <c r="M18" s="26">
        <f>SUM(M20:M25)</f>
        <v>15788.400000000001</v>
      </c>
      <c r="N18" s="26">
        <f>SUM(N20:N25)</f>
        <v>159526.9</v>
      </c>
    </row>
    <row r="19" spans="1:14">
      <c r="A19" s="5"/>
      <c r="B19" s="6" t="s">
        <v>12</v>
      </c>
      <c r="C19" s="5"/>
      <c r="D19" s="6"/>
      <c r="E19" s="6"/>
      <c r="F19" s="26"/>
      <c r="G19" s="26"/>
      <c r="H19" s="22"/>
      <c r="I19" s="26"/>
      <c r="J19" s="26"/>
      <c r="K19" s="22"/>
      <c r="L19" s="26"/>
      <c r="M19" s="26"/>
      <c r="N19" s="22"/>
    </row>
    <row r="20" spans="1:14" ht="68.25" customHeight="1">
      <c r="A20" s="5">
        <v>1</v>
      </c>
      <c r="B20" s="6" t="s">
        <v>39</v>
      </c>
      <c r="C20" s="28" t="s">
        <v>24</v>
      </c>
      <c r="D20" s="6" t="s">
        <v>25</v>
      </c>
      <c r="E20" s="8" t="s">
        <v>15</v>
      </c>
      <c r="F20" s="22">
        <f>G20+H20</f>
        <v>3225.9</v>
      </c>
      <c r="G20" s="22">
        <v>3225.9</v>
      </c>
      <c r="H20" s="22">
        <v>0</v>
      </c>
      <c r="I20" s="22">
        <f>J20+K20</f>
        <v>-1793.5</v>
      </c>
      <c r="J20" s="22">
        <v>-1793.5</v>
      </c>
      <c r="K20" s="22">
        <v>0</v>
      </c>
      <c r="L20" s="22">
        <f>M20+N20</f>
        <v>1432.4</v>
      </c>
      <c r="M20" s="22">
        <f>G20+J20</f>
        <v>1432.4</v>
      </c>
      <c r="N20" s="22">
        <v>0</v>
      </c>
    </row>
    <row r="21" spans="1:14" ht="86.25" customHeight="1">
      <c r="A21" s="35">
        <v>2</v>
      </c>
      <c r="B21" s="8" t="s">
        <v>21</v>
      </c>
      <c r="C21" s="9" t="s">
        <v>22</v>
      </c>
      <c r="D21" s="8" t="s">
        <v>23</v>
      </c>
      <c r="E21" s="8" t="s">
        <v>15</v>
      </c>
      <c r="F21" s="22">
        <f t="shared" ref="F21:F24" si="0">G21+H21</f>
        <v>52914.1</v>
      </c>
      <c r="G21" s="22">
        <v>2847.2</v>
      </c>
      <c r="H21" s="22">
        <v>50066.9</v>
      </c>
      <c r="I21" s="22">
        <f t="shared" ref="I21:I24" si="1">J21+K21</f>
        <v>0</v>
      </c>
      <c r="J21" s="22">
        <v>0</v>
      </c>
      <c r="K21" s="22">
        <v>0</v>
      </c>
      <c r="L21" s="22">
        <f t="shared" ref="L21:L23" si="2">M21+N21</f>
        <v>52914.1</v>
      </c>
      <c r="M21" s="22">
        <v>2847.2</v>
      </c>
      <c r="N21" s="22">
        <v>50066.9</v>
      </c>
    </row>
    <row r="22" spans="1:14" ht="143.25" customHeight="1">
      <c r="A22" s="35">
        <v>3</v>
      </c>
      <c r="B22" s="8" t="s">
        <v>34</v>
      </c>
      <c r="C22" s="9" t="s">
        <v>26</v>
      </c>
      <c r="D22" s="36" t="s">
        <v>35</v>
      </c>
      <c r="E22" s="8" t="s">
        <v>15</v>
      </c>
      <c r="F22" s="22">
        <f t="shared" si="0"/>
        <v>8278.2999999999993</v>
      </c>
      <c r="G22" s="22">
        <v>6818.3</v>
      </c>
      <c r="H22" s="22">
        <v>1460</v>
      </c>
      <c r="I22" s="22">
        <f t="shared" si="1"/>
        <v>0</v>
      </c>
      <c r="J22" s="22">
        <v>0</v>
      </c>
      <c r="K22" s="22">
        <v>0</v>
      </c>
      <c r="L22" s="22">
        <f t="shared" si="2"/>
        <v>8278.2999999999993</v>
      </c>
      <c r="M22" s="22">
        <v>6818.3</v>
      </c>
      <c r="N22" s="22">
        <v>1460</v>
      </c>
    </row>
    <row r="23" spans="1:14" ht="67.900000000000006" customHeight="1">
      <c r="A23" s="35">
        <v>4</v>
      </c>
      <c r="B23" s="8" t="s">
        <v>17</v>
      </c>
      <c r="C23" s="9" t="s">
        <v>14</v>
      </c>
      <c r="D23" s="37" t="s">
        <v>13</v>
      </c>
      <c r="E23" s="8" t="s">
        <v>15</v>
      </c>
      <c r="F23" s="22">
        <f t="shared" si="0"/>
        <v>109000</v>
      </c>
      <c r="G23" s="22">
        <v>1000</v>
      </c>
      <c r="H23" s="22">
        <v>108000</v>
      </c>
      <c r="I23" s="22">
        <f t="shared" si="1"/>
        <v>0</v>
      </c>
      <c r="J23" s="22">
        <v>0</v>
      </c>
      <c r="K23" s="22">
        <v>0</v>
      </c>
      <c r="L23" s="22">
        <f t="shared" si="2"/>
        <v>109000</v>
      </c>
      <c r="M23" s="22">
        <v>1000</v>
      </c>
      <c r="N23" s="22">
        <v>108000</v>
      </c>
    </row>
    <row r="24" spans="1:14" ht="91.5" customHeight="1">
      <c r="A24" s="35">
        <v>5</v>
      </c>
      <c r="B24" s="8" t="s">
        <v>19</v>
      </c>
      <c r="C24" s="35">
        <v>1102</v>
      </c>
      <c r="D24" s="37" t="s">
        <v>13</v>
      </c>
      <c r="E24" s="8" t="s">
        <v>18</v>
      </c>
      <c r="F24" s="22">
        <f t="shared" si="0"/>
        <v>1000</v>
      </c>
      <c r="G24" s="22">
        <v>1000</v>
      </c>
      <c r="H24" s="22">
        <v>0</v>
      </c>
      <c r="I24" s="22">
        <f t="shared" si="1"/>
        <v>-638.5</v>
      </c>
      <c r="J24" s="22">
        <v>-638.5</v>
      </c>
      <c r="K24" s="22">
        <v>0</v>
      </c>
      <c r="L24" s="22">
        <f>M24+N24</f>
        <v>361.5</v>
      </c>
      <c r="M24" s="22">
        <f>G24+J24</f>
        <v>361.5</v>
      </c>
      <c r="N24" s="22">
        <v>0</v>
      </c>
    </row>
    <row r="25" spans="1:14" ht="86.25" customHeight="1">
      <c r="A25" s="35">
        <v>6</v>
      </c>
      <c r="B25" s="8" t="s">
        <v>20</v>
      </c>
      <c r="C25" s="35">
        <v>1102</v>
      </c>
      <c r="D25" s="37" t="s">
        <v>13</v>
      </c>
      <c r="E25" s="8" t="s">
        <v>18</v>
      </c>
      <c r="F25" s="22">
        <f>G25</f>
        <v>1000</v>
      </c>
      <c r="G25" s="22">
        <v>1000</v>
      </c>
      <c r="H25" s="22" t="s">
        <v>32</v>
      </c>
      <c r="I25" s="22">
        <f>J25</f>
        <v>2329</v>
      </c>
      <c r="J25" s="22">
        <v>2329</v>
      </c>
      <c r="K25" s="22" t="s">
        <v>32</v>
      </c>
      <c r="L25" s="22">
        <f>M25</f>
        <v>3329</v>
      </c>
      <c r="M25" s="22">
        <f>G25+J25</f>
        <v>3329</v>
      </c>
      <c r="N25" s="22" t="s">
        <v>32</v>
      </c>
    </row>
    <row r="26" spans="1:14">
      <c r="A26" s="21"/>
      <c r="B26" s="18"/>
      <c r="C26" s="19"/>
      <c r="D26" s="20"/>
      <c r="E26" s="18"/>
      <c r="F26" s="27"/>
      <c r="I26" s="27"/>
      <c r="L26" s="27"/>
    </row>
    <row r="27" spans="1:14">
      <c r="A27" s="21"/>
      <c r="B27" s="18"/>
      <c r="C27" s="19"/>
      <c r="D27" s="20"/>
      <c r="E27" s="18"/>
      <c r="F27" s="27"/>
      <c r="H27" s="27"/>
      <c r="I27" s="27"/>
      <c r="K27" s="27"/>
      <c r="L27" s="27"/>
      <c r="N27" s="27"/>
    </row>
    <row r="28" spans="1:14">
      <c r="B28" s="12"/>
      <c r="C28" s="10"/>
      <c r="D28" s="11"/>
      <c r="E28" s="12"/>
    </row>
    <row r="29" spans="1:14">
      <c r="B29" s="12"/>
      <c r="C29" s="10"/>
      <c r="D29" s="11"/>
      <c r="E29" s="12"/>
    </row>
    <row r="30" spans="1:14">
      <c r="B30" s="12"/>
      <c r="C30" s="10"/>
      <c r="D30" s="11"/>
      <c r="E30" s="12"/>
    </row>
    <row r="31" spans="1:14">
      <c r="B31" s="12"/>
      <c r="C31" s="10"/>
      <c r="D31" s="11"/>
      <c r="E31" s="12"/>
    </row>
    <row r="32" spans="1:14">
      <c r="B32" s="12"/>
      <c r="C32" s="10"/>
      <c r="D32" s="11"/>
      <c r="E32" s="12"/>
    </row>
    <row r="33" spans="2:5">
      <c r="B33" s="12"/>
      <c r="C33" s="10"/>
      <c r="D33" s="11"/>
      <c r="E33" s="12"/>
    </row>
    <row r="34" spans="2:5">
      <c r="B34" s="12"/>
      <c r="C34" s="10"/>
      <c r="D34" s="11"/>
      <c r="E34" s="12"/>
    </row>
    <row r="35" spans="2:5">
      <c r="B35" s="12"/>
      <c r="C35" s="10"/>
      <c r="D35" s="11"/>
      <c r="E35" s="12"/>
    </row>
    <row r="36" spans="2:5">
      <c r="B36" s="12"/>
      <c r="C36" s="10"/>
      <c r="D36" s="11"/>
      <c r="E36" s="12"/>
    </row>
    <row r="37" spans="2:5">
      <c r="B37" s="12"/>
      <c r="C37" s="10"/>
      <c r="D37" s="11"/>
      <c r="E37" s="12"/>
    </row>
    <row r="38" spans="2:5">
      <c r="B38" s="12"/>
      <c r="C38" s="10"/>
      <c r="D38" s="11"/>
      <c r="E38" s="12"/>
    </row>
    <row r="39" spans="2:5">
      <c r="B39" s="12"/>
      <c r="C39" s="10"/>
      <c r="D39" s="11"/>
      <c r="E39" s="12"/>
    </row>
    <row r="40" spans="2:5">
      <c r="B40" s="12"/>
      <c r="C40" s="10"/>
      <c r="D40" s="11"/>
      <c r="E40" s="12"/>
    </row>
    <row r="41" spans="2:5">
      <c r="B41" s="12"/>
      <c r="C41" s="10"/>
      <c r="D41" s="11"/>
      <c r="E41" s="12"/>
    </row>
    <row r="42" spans="2:5">
      <c r="B42" s="12"/>
      <c r="C42" s="10"/>
      <c r="D42" s="11"/>
      <c r="E42" s="12"/>
    </row>
    <row r="43" spans="2:5">
      <c r="B43" s="12"/>
      <c r="C43" s="10"/>
      <c r="D43" s="11"/>
      <c r="E43" s="12"/>
    </row>
    <row r="44" spans="2:5">
      <c r="B44" s="12"/>
      <c r="C44" s="10"/>
      <c r="D44" s="11"/>
      <c r="E44" s="12"/>
    </row>
    <row r="45" spans="2:5">
      <c r="B45" s="12"/>
      <c r="C45" s="10"/>
      <c r="D45" s="11"/>
      <c r="E45" s="12"/>
    </row>
    <row r="46" spans="2:5">
      <c r="B46" s="12"/>
      <c r="C46" s="10"/>
      <c r="D46" s="11"/>
      <c r="E46" s="12"/>
    </row>
    <row r="47" spans="2:5">
      <c r="B47" s="12"/>
      <c r="C47" s="10"/>
      <c r="D47" s="11"/>
      <c r="E47" s="12"/>
    </row>
    <row r="48" spans="2:5">
      <c r="B48" s="12"/>
      <c r="C48" s="10"/>
      <c r="D48" s="11"/>
      <c r="E48" s="12"/>
    </row>
    <row r="49" spans="2:5">
      <c r="B49" s="12"/>
      <c r="C49" s="10"/>
      <c r="D49" s="11"/>
      <c r="E49" s="12"/>
    </row>
    <row r="50" spans="2:5">
      <c r="B50" s="12"/>
      <c r="C50" s="10"/>
      <c r="D50" s="11"/>
      <c r="E50" s="12"/>
    </row>
    <row r="51" spans="2:5">
      <c r="B51" s="12"/>
      <c r="C51" s="10"/>
      <c r="D51" s="11"/>
      <c r="E51" s="12"/>
    </row>
    <row r="52" spans="2:5">
      <c r="B52" s="12"/>
      <c r="C52" s="10"/>
      <c r="D52" s="11"/>
      <c r="E52" s="12"/>
    </row>
    <row r="53" spans="2:5">
      <c r="B53" s="12"/>
      <c r="C53" s="10"/>
      <c r="D53" s="11"/>
      <c r="E53" s="12"/>
    </row>
    <row r="54" spans="2:5">
      <c r="B54" s="12"/>
      <c r="C54" s="10"/>
      <c r="D54" s="11"/>
      <c r="E54" s="12"/>
    </row>
    <row r="55" spans="2:5">
      <c r="B55" s="12"/>
      <c r="C55" s="10"/>
      <c r="D55" s="11"/>
      <c r="E55" s="12"/>
    </row>
    <row r="56" spans="2:5">
      <c r="B56" s="12"/>
      <c r="C56" s="10"/>
      <c r="D56" s="11"/>
      <c r="E56" s="12"/>
    </row>
    <row r="57" spans="2:5">
      <c r="B57" s="12"/>
      <c r="C57" s="10"/>
      <c r="D57" s="11"/>
      <c r="E57" s="12"/>
    </row>
    <row r="58" spans="2:5">
      <c r="B58" s="12"/>
      <c r="C58" s="10"/>
      <c r="D58" s="11"/>
      <c r="E58" s="12"/>
    </row>
    <row r="59" spans="2:5">
      <c r="B59" s="12"/>
      <c r="C59" s="10"/>
      <c r="D59" s="11"/>
      <c r="E59" s="12"/>
    </row>
    <row r="60" spans="2:5">
      <c r="B60" s="12"/>
      <c r="C60" s="10"/>
      <c r="D60" s="11"/>
      <c r="E60" s="12"/>
    </row>
    <row r="61" spans="2:5">
      <c r="B61" s="12"/>
      <c r="C61" s="10"/>
      <c r="D61" s="11"/>
      <c r="E61" s="12"/>
    </row>
    <row r="62" spans="2:5">
      <c r="B62" s="12"/>
      <c r="C62" s="10"/>
      <c r="D62" s="11"/>
      <c r="E62" s="12"/>
    </row>
    <row r="63" spans="2:5">
      <c r="B63" s="12"/>
      <c r="C63" s="10"/>
      <c r="D63" s="11"/>
      <c r="E63" s="12"/>
    </row>
    <row r="64" spans="2:5">
      <c r="B64" s="12"/>
      <c r="C64" s="10"/>
      <c r="D64" s="11"/>
      <c r="E64" s="12"/>
    </row>
    <row r="65" spans="2:5">
      <c r="B65" s="12"/>
      <c r="C65" s="10"/>
      <c r="D65" s="11"/>
      <c r="E65" s="12"/>
    </row>
    <row r="66" spans="2:5">
      <c r="B66" s="12"/>
      <c r="C66" s="10"/>
      <c r="D66" s="11"/>
      <c r="E66" s="12"/>
    </row>
    <row r="67" spans="2:5">
      <c r="B67" s="12"/>
      <c r="C67" s="10"/>
      <c r="D67" s="11"/>
      <c r="E67" s="12"/>
    </row>
    <row r="68" spans="2:5">
      <c r="B68" s="12"/>
      <c r="C68" s="10"/>
      <c r="D68" s="11"/>
      <c r="E68" s="12"/>
    </row>
    <row r="69" spans="2:5">
      <c r="B69" s="12"/>
      <c r="C69" s="10"/>
      <c r="D69" s="11"/>
      <c r="E69" s="12"/>
    </row>
    <row r="70" spans="2:5">
      <c r="B70" s="12"/>
      <c r="C70" s="10"/>
      <c r="D70" s="11"/>
      <c r="E70" s="12"/>
    </row>
    <row r="71" spans="2:5">
      <c r="B71" s="12"/>
      <c r="C71" s="10"/>
      <c r="D71" s="11"/>
      <c r="E71" s="12"/>
    </row>
    <row r="72" spans="2:5">
      <c r="B72" s="12"/>
      <c r="C72" s="10"/>
      <c r="D72" s="11"/>
      <c r="E72" s="12"/>
    </row>
    <row r="73" spans="2:5">
      <c r="B73" s="12"/>
      <c r="C73" s="10"/>
      <c r="D73" s="11"/>
      <c r="E73" s="12"/>
    </row>
    <row r="74" spans="2:5">
      <c r="B74" s="12"/>
      <c r="C74" s="10"/>
      <c r="D74" s="11"/>
      <c r="E74" s="12"/>
    </row>
    <row r="75" spans="2:5">
      <c r="B75" s="12"/>
      <c r="C75" s="10"/>
      <c r="D75" s="11"/>
      <c r="E75" s="12"/>
    </row>
    <row r="76" spans="2:5">
      <c r="B76" s="12"/>
      <c r="C76" s="10"/>
      <c r="D76" s="11"/>
      <c r="E76" s="12"/>
    </row>
    <row r="77" spans="2:5">
      <c r="B77" s="12"/>
      <c r="C77" s="10"/>
      <c r="D77" s="11"/>
      <c r="E77" s="12"/>
    </row>
    <row r="78" spans="2:5">
      <c r="B78" s="12"/>
      <c r="C78" s="10"/>
      <c r="D78" s="11"/>
      <c r="E78" s="12"/>
    </row>
    <row r="79" spans="2:5">
      <c r="B79" s="12"/>
      <c r="C79" s="10"/>
      <c r="D79" s="11"/>
      <c r="E79" s="12"/>
    </row>
    <row r="80" spans="2:5">
      <c r="B80" s="12"/>
      <c r="C80" s="10"/>
      <c r="D80" s="11"/>
      <c r="E80" s="12"/>
    </row>
    <row r="81" spans="2:5">
      <c r="B81" s="12"/>
      <c r="C81" s="10"/>
      <c r="D81" s="11"/>
      <c r="E81" s="12"/>
    </row>
    <row r="82" spans="2:5">
      <c r="B82" s="12"/>
      <c r="C82" s="10"/>
      <c r="D82" s="11"/>
      <c r="E82" s="12"/>
    </row>
    <row r="83" spans="2:5">
      <c r="B83" s="12"/>
      <c r="C83" s="10"/>
      <c r="D83" s="11"/>
      <c r="E83" s="12"/>
    </row>
    <row r="84" spans="2:5">
      <c r="B84" s="12"/>
      <c r="C84" s="10"/>
      <c r="D84" s="11"/>
      <c r="E84" s="12"/>
    </row>
    <row r="85" spans="2:5">
      <c r="B85" s="12"/>
      <c r="C85" s="10"/>
      <c r="D85" s="11"/>
      <c r="E85" s="12"/>
    </row>
    <row r="86" spans="2:5">
      <c r="B86" s="12"/>
      <c r="C86" s="10"/>
      <c r="D86" s="11"/>
      <c r="E86" s="12"/>
    </row>
    <row r="87" spans="2:5">
      <c r="B87" s="12"/>
      <c r="C87" s="10"/>
      <c r="D87" s="11"/>
      <c r="E87" s="12"/>
    </row>
    <row r="88" spans="2:5">
      <c r="B88" s="12"/>
      <c r="C88" s="10"/>
      <c r="D88" s="11"/>
      <c r="E88" s="12"/>
    </row>
    <row r="89" spans="2:5">
      <c r="B89" s="12"/>
      <c r="C89" s="10"/>
      <c r="D89" s="11"/>
      <c r="E89" s="12"/>
    </row>
    <row r="90" spans="2:5">
      <c r="B90" s="12"/>
      <c r="C90" s="10"/>
      <c r="D90" s="11"/>
      <c r="E90" s="12"/>
    </row>
    <row r="91" spans="2:5">
      <c r="B91" s="12"/>
      <c r="C91" s="10"/>
      <c r="D91" s="11"/>
      <c r="E91" s="12"/>
    </row>
    <row r="92" spans="2:5">
      <c r="B92" s="12"/>
      <c r="C92" s="10"/>
      <c r="D92" s="11"/>
      <c r="E92" s="12"/>
    </row>
    <row r="93" spans="2:5">
      <c r="B93" s="12"/>
      <c r="C93" s="10"/>
      <c r="D93" s="11"/>
      <c r="E93" s="12"/>
    </row>
    <row r="94" spans="2:5">
      <c r="B94" s="12"/>
      <c r="C94" s="10"/>
      <c r="D94" s="11"/>
      <c r="E94" s="12"/>
    </row>
    <row r="95" spans="2:5">
      <c r="B95" s="12"/>
      <c r="C95" s="10"/>
      <c r="D95" s="11"/>
      <c r="E95" s="12"/>
    </row>
    <row r="96" spans="2:5">
      <c r="B96" s="12"/>
      <c r="C96" s="10"/>
      <c r="D96" s="11"/>
      <c r="E96" s="12"/>
    </row>
    <row r="97" spans="2:5">
      <c r="B97" s="12"/>
      <c r="C97" s="10"/>
      <c r="D97" s="11"/>
      <c r="E97" s="12"/>
    </row>
    <row r="98" spans="2:5">
      <c r="B98" s="12"/>
      <c r="C98" s="10"/>
      <c r="D98" s="11"/>
      <c r="E98" s="12"/>
    </row>
    <row r="99" spans="2:5">
      <c r="B99" s="12"/>
      <c r="C99" s="10"/>
      <c r="D99" s="11"/>
      <c r="E99" s="12"/>
    </row>
    <row r="100" spans="2:5">
      <c r="B100" s="12"/>
      <c r="C100" s="10"/>
      <c r="D100" s="11"/>
      <c r="E100" s="12"/>
    </row>
    <row r="101" spans="2:5">
      <c r="B101" s="12"/>
      <c r="C101" s="10"/>
      <c r="D101" s="11"/>
      <c r="E101" s="12"/>
    </row>
    <row r="102" spans="2:5">
      <c r="B102" s="12"/>
      <c r="C102" s="10"/>
      <c r="D102" s="11"/>
      <c r="E102" s="12"/>
    </row>
    <row r="103" spans="2:5">
      <c r="B103" s="12"/>
      <c r="C103" s="10"/>
      <c r="D103" s="11"/>
      <c r="E103" s="12"/>
    </row>
    <row r="104" spans="2:5">
      <c r="B104" s="12"/>
      <c r="C104" s="10"/>
      <c r="D104" s="11"/>
      <c r="E104" s="12"/>
    </row>
    <row r="105" spans="2:5">
      <c r="B105" s="12"/>
      <c r="C105" s="10"/>
      <c r="D105" s="11"/>
      <c r="E105" s="12"/>
    </row>
    <row r="106" spans="2:5">
      <c r="B106" s="12"/>
      <c r="C106" s="10"/>
      <c r="D106" s="11"/>
      <c r="E106" s="12"/>
    </row>
    <row r="107" spans="2:5">
      <c r="B107" s="12"/>
      <c r="C107" s="10"/>
      <c r="D107" s="11"/>
      <c r="E107" s="12"/>
    </row>
    <row r="108" spans="2:5">
      <c r="B108" s="12"/>
      <c r="C108" s="10"/>
      <c r="D108" s="11"/>
      <c r="E108" s="12"/>
    </row>
    <row r="109" spans="2:5">
      <c r="B109" s="12"/>
      <c r="C109" s="10"/>
      <c r="D109" s="11"/>
      <c r="E109" s="12"/>
    </row>
    <row r="110" spans="2:5">
      <c r="B110" s="12"/>
      <c r="C110" s="10"/>
      <c r="D110" s="11"/>
      <c r="E110" s="12"/>
    </row>
    <row r="111" spans="2:5">
      <c r="B111" s="12"/>
      <c r="C111" s="10"/>
      <c r="D111" s="11"/>
      <c r="E111" s="12"/>
    </row>
    <row r="112" spans="2:5">
      <c r="B112" s="12"/>
      <c r="C112" s="10"/>
      <c r="D112" s="11"/>
      <c r="E112" s="12"/>
    </row>
    <row r="113" spans="2:5">
      <c r="B113" s="12"/>
      <c r="C113" s="10"/>
      <c r="D113" s="11"/>
      <c r="E113" s="12"/>
    </row>
    <row r="114" spans="2:5">
      <c r="B114" s="12"/>
      <c r="C114" s="10"/>
      <c r="D114" s="11"/>
      <c r="E114" s="12"/>
    </row>
    <row r="115" spans="2:5">
      <c r="B115" s="12"/>
      <c r="C115" s="10"/>
      <c r="D115" s="11"/>
      <c r="E115" s="12"/>
    </row>
    <row r="116" spans="2:5">
      <c r="B116" s="12"/>
      <c r="C116" s="10"/>
      <c r="D116" s="11"/>
      <c r="E116" s="12"/>
    </row>
    <row r="117" spans="2:5">
      <c r="B117" s="12"/>
      <c r="C117" s="10"/>
      <c r="D117" s="11"/>
      <c r="E117" s="12"/>
    </row>
    <row r="118" spans="2:5">
      <c r="B118" s="12"/>
      <c r="C118" s="10"/>
      <c r="D118" s="11"/>
      <c r="E118" s="12"/>
    </row>
    <row r="119" spans="2:5">
      <c r="B119" s="12"/>
      <c r="C119" s="10"/>
      <c r="D119" s="11"/>
      <c r="E119" s="12"/>
    </row>
    <row r="120" spans="2:5">
      <c r="B120" s="12"/>
      <c r="C120" s="10"/>
      <c r="D120" s="11"/>
      <c r="E120" s="12"/>
    </row>
    <row r="121" spans="2:5">
      <c r="B121" s="12"/>
      <c r="C121" s="10"/>
      <c r="D121" s="11"/>
      <c r="E121" s="12"/>
    </row>
    <row r="122" spans="2:5">
      <c r="B122" s="12"/>
      <c r="C122" s="10"/>
      <c r="D122" s="11"/>
      <c r="E122" s="12"/>
    </row>
    <row r="123" spans="2:5">
      <c r="B123" s="12"/>
      <c r="C123" s="10"/>
      <c r="D123" s="11"/>
      <c r="E123" s="12"/>
    </row>
    <row r="124" spans="2:5">
      <c r="B124" s="12"/>
      <c r="C124" s="10"/>
      <c r="D124" s="11"/>
      <c r="E124" s="12"/>
    </row>
    <row r="125" spans="2:5">
      <c r="B125" s="12"/>
      <c r="C125" s="10"/>
      <c r="D125" s="11"/>
      <c r="E125" s="12"/>
    </row>
    <row r="126" spans="2:5">
      <c r="B126" s="12"/>
      <c r="C126" s="10"/>
      <c r="D126" s="11"/>
      <c r="E126" s="12"/>
    </row>
    <row r="127" spans="2:5">
      <c r="B127" s="12"/>
      <c r="C127" s="10"/>
      <c r="D127" s="11"/>
      <c r="E127" s="12"/>
    </row>
    <row r="128" spans="2:5">
      <c r="B128" s="12"/>
      <c r="C128" s="10"/>
      <c r="D128" s="11"/>
      <c r="E128" s="12"/>
    </row>
    <row r="129" spans="2:5">
      <c r="B129" s="12"/>
      <c r="C129" s="10"/>
      <c r="D129" s="11"/>
      <c r="E129" s="12"/>
    </row>
    <row r="130" spans="2:5">
      <c r="B130" s="12"/>
      <c r="C130" s="10"/>
      <c r="D130" s="11"/>
      <c r="E130" s="12"/>
    </row>
    <row r="131" spans="2:5">
      <c r="B131" s="12"/>
      <c r="C131" s="10"/>
      <c r="D131" s="11"/>
      <c r="E131" s="12"/>
    </row>
    <row r="132" spans="2:5">
      <c r="B132" s="12"/>
      <c r="C132" s="10"/>
      <c r="D132" s="11"/>
      <c r="E132" s="12"/>
    </row>
    <row r="133" spans="2:5">
      <c r="B133" s="12"/>
      <c r="C133" s="10"/>
      <c r="D133" s="11"/>
      <c r="E133" s="12"/>
    </row>
    <row r="134" spans="2:5">
      <c r="B134" s="12"/>
      <c r="C134" s="10"/>
      <c r="D134" s="11"/>
      <c r="E134" s="12"/>
    </row>
    <row r="135" spans="2:5">
      <c r="B135" s="12"/>
      <c r="C135" s="10"/>
      <c r="D135" s="11"/>
      <c r="E135" s="12"/>
    </row>
    <row r="136" spans="2:5">
      <c r="B136" s="12"/>
      <c r="C136" s="10"/>
      <c r="D136" s="11"/>
      <c r="E136" s="12"/>
    </row>
    <row r="137" spans="2:5">
      <c r="B137" s="12"/>
      <c r="C137" s="10"/>
      <c r="D137" s="11"/>
      <c r="E137" s="12"/>
    </row>
    <row r="138" spans="2:5">
      <c r="B138" s="12"/>
      <c r="C138" s="10"/>
      <c r="D138" s="11"/>
      <c r="E138" s="12"/>
    </row>
    <row r="139" spans="2:5">
      <c r="B139" s="12"/>
      <c r="C139" s="10"/>
      <c r="D139" s="11"/>
      <c r="E139" s="12"/>
    </row>
    <row r="140" spans="2:5">
      <c r="B140" s="12"/>
      <c r="C140" s="10"/>
      <c r="D140" s="11"/>
      <c r="E140" s="12"/>
    </row>
    <row r="141" spans="2:5">
      <c r="B141" s="12"/>
      <c r="C141" s="10"/>
      <c r="D141" s="11"/>
      <c r="E141" s="12"/>
    </row>
    <row r="142" spans="2:5">
      <c r="B142" s="12"/>
      <c r="C142" s="10"/>
      <c r="D142" s="11"/>
      <c r="E142" s="12"/>
    </row>
    <row r="143" spans="2:5">
      <c r="B143" s="12"/>
      <c r="C143" s="10"/>
      <c r="D143" s="11"/>
      <c r="E143" s="12"/>
    </row>
    <row r="144" spans="2:5">
      <c r="B144" s="12"/>
      <c r="C144" s="10"/>
      <c r="D144" s="11"/>
      <c r="E144" s="12"/>
    </row>
    <row r="145" spans="2:5">
      <c r="B145" s="12"/>
      <c r="C145" s="10"/>
      <c r="D145" s="11"/>
      <c r="E145" s="12"/>
    </row>
    <row r="146" spans="2:5">
      <c r="B146" s="12"/>
      <c r="C146" s="10"/>
      <c r="D146" s="11"/>
      <c r="E146" s="12"/>
    </row>
    <row r="147" spans="2:5">
      <c r="B147" s="12"/>
      <c r="C147" s="10"/>
      <c r="D147" s="11"/>
      <c r="E147" s="12"/>
    </row>
    <row r="148" spans="2:5">
      <c r="B148" s="12"/>
      <c r="C148" s="10"/>
      <c r="D148" s="11"/>
      <c r="E148" s="12"/>
    </row>
    <row r="149" spans="2:5">
      <c r="B149" s="12"/>
      <c r="C149" s="10"/>
      <c r="D149" s="11"/>
      <c r="E149" s="12"/>
    </row>
    <row r="150" spans="2:5">
      <c r="B150" s="12"/>
      <c r="C150" s="10"/>
      <c r="D150" s="11"/>
      <c r="E150" s="12"/>
    </row>
    <row r="151" spans="2:5">
      <c r="B151" s="12"/>
      <c r="C151" s="10"/>
      <c r="D151" s="11"/>
      <c r="E151" s="12"/>
    </row>
    <row r="152" spans="2:5">
      <c r="B152" s="12"/>
      <c r="C152" s="10"/>
      <c r="D152" s="11"/>
      <c r="E152" s="12"/>
    </row>
    <row r="153" spans="2:5">
      <c r="B153" s="12"/>
      <c r="C153" s="10"/>
      <c r="D153" s="11"/>
      <c r="E153" s="12"/>
    </row>
    <row r="154" spans="2:5">
      <c r="B154" s="12"/>
      <c r="C154" s="10"/>
      <c r="D154" s="11"/>
      <c r="E154" s="12"/>
    </row>
    <row r="155" spans="2:5">
      <c r="B155" s="12"/>
      <c r="C155" s="10"/>
      <c r="D155" s="11"/>
      <c r="E155" s="12"/>
    </row>
    <row r="156" spans="2:5">
      <c r="B156" s="12"/>
      <c r="C156" s="10"/>
      <c r="D156" s="11"/>
      <c r="E156" s="12"/>
    </row>
    <row r="157" spans="2:5">
      <c r="B157" s="12"/>
      <c r="C157" s="10"/>
      <c r="D157" s="11"/>
      <c r="E157" s="12"/>
    </row>
    <row r="158" spans="2:5">
      <c r="B158" s="12"/>
      <c r="C158" s="10"/>
      <c r="D158" s="11"/>
      <c r="E158" s="12"/>
    </row>
    <row r="159" spans="2:5">
      <c r="B159" s="12"/>
      <c r="C159" s="10"/>
      <c r="D159" s="11"/>
      <c r="E159" s="12"/>
    </row>
    <row r="160" spans="2:5">
      <c r="B160" s="12"/>
      <c r="C160" s="10"/>
      <c r="D160" s="11"/>
      <c r="E160" s="12"/>
    </row>
    <row r="161" spans="2:5">
      <c r="B161" s="12"/>
      <c r="C161" s="10"/>
      <c r="D161" s="11"/>
      <c r="E161" s="12"/>
    </row>
    <row r="162" spans="2:5">
      <c r="B162" s="12"/>
      <c r="C162" s="10"/>
      <c r="D162" s="11"/>
      <c r="E162" s="12"/>
    </row>
    <row r="163" spans="2:5">
      <c r="B163" s="12"/>
      <c r="C163" s="10"/>
      <c r="D163" s="11"/>
      <c r="E163" s="12"/>
    </row>
    <row r="164" spans="2:5">
      <c r="B164" s="12"/>
      <c r="C164" s="10"/>
      <c r="D164" s="11"/>
      <c r="E164" s="12"/>
    </row>
    <row r="165" spans="2:5">
      <c r="B165" s="12"/>
      <c r="C165" s="10"/>
      <c r="D165" s="11"/>
      <c r="E165" s="12"/>
    </row>
    <row r="166" spans="2:5">
      <c r="B166" s="12"/>
      <c r="C166" s="10"/>
      <c r="D166" s="11"/>
      <c r="E166" s="12"/>
    </row>
    <row r="167" spans="2:5">
      <c r="B167" s="12"/>
      <c r="C167" s="10"/>
      <c r="D167" s="11"/>
      <c r="E167" s="12"/>
    </row>
    <row r="168" spans="2:5">
      <c r="B168" s="12"/>
      <c r="C168" s="10"/>
      <c r="D168" s="11"/>
      <c r="E168" s="12"/>
    </row>
    <row r="169" spans="2:5">
      <c r="B169" s="12"/>
      <c r="C169" s="10"/>
      <c r="D169" s="11"/>
      <c r="E169" s="12"/>
    </row>
    <row r="170" spans="2:5">
      <c r="B170" s="12"/>
      <c r="C170" s="10"/>
      <c r="D170" s="11"/>
      <c r="E170" s="12"/>
    </row>
    <row r="171" spans="2:5">
      <c r="B171" s="12"/>
      <c r="C171" s="10"/>
      <c r="D171" s="11"/>
      <c r="E171" s="12"/>
    </row>
    <row r="172" spans="2:5">
      <c r="B172" s="12"/>
      <c r="C172" s="10"/>
      <c r="D172" s="11"/>
      <c r="E172" s="12"/>
    </row>
    <row r="173" spans="2:5">
      <c r="B173" s="12"/>
      <c r="C173" s="10"/>
      <c r="D173" s="11"/>
      <c r="E173" s="12"/>
    </row>
    <row r="174" spans="2:5">
      <c r="B174" s="12"/>
      <c r="C174" s="10"/>
      <c r="D174" s="11"/>
      <c r="E174" s="12"/>
    </row>
    <row r="175" spans="2:5">
      <c r="B175" s="12"/>
      <c r="C175" s="10"/>
      <c r="D175" s="11"/>
      <c r="E175" s="12"/>
    </row>
    <row r="176" spans="2:5">
      <c r="B176" s="12"/>
      <c r="C176" s="10"/>
      <c r="D176" s="11"/>
      <c r="E176" s="12"/>
    </row>
    <row r="177" spans="2:5">
      <c r="B177" s="12"/>
      <c r="C177" s="10"/>
      <c r="D177" s="11"/>
      <c r="E177" s="12"/>
    </row>
    <row r="178" spans="2:5">
      <c r="B178" s="12"/>
      <c r="C178" s="10"/>
      <c r="D178" s="11"/>
      <c r="E178" s="12"/>
    </row>
    <row r="179" spans="2:5">
      <c r="B179" s="12"/>
      <c r="C179" s="10"/>
      <c r="D179" s="11"/>
      <c r="E179" s="12"/>
    </row>
    <row r="180" spans="2:5">
      <c r="B180" s="12"/>
      <c r="C180" s="10"/>
      <c r="D180" s="11"/>
      <c r="E180" s="12"/>
    </row>
    <row r="181" spans="2:5">
      <c r="B181" s="12"/>
      <c r="C181" s="10"/>
      <c r="D181" s="11"/>
      <c r="E181" s="12"/>
    </row>
    <row r="182" spans="2:5">
      <c r="B182" s="12"/>
      <c r="C182" s="10"/>
      <c r="D182" s="11"/>
      <c r="E182" s="12"/>
    </row>
    <row r="183" spans="2:5">
      <c r="B183" s="12"/>
      <c r="C183" s="10"/>
      <c r="D183" s="11"/>
      <c r="E183" s="12"/>
    </row>
    <row r="184" spans="2:5">
      <c r="B184" s="12"/>
      <c r="C184" s="10"/>
      <c r="D184" s="11"/>
      <c r="E184" s="12"/>
    </row>
    <row r="185" spans="2:5">
      <c r="C185" s="10"/>
      <c r="D185" s="11"/>
      <c r="E185" s="12"/>
    </row>
    <row r="186" spans="2:5">
      <c r="C186" s="10"/>
      <c r="D186" s="11"/>
      <c r="E186" s="12"/>
    </row>
    <row r="187" spans="2:5">
      <c r="C187" s="10"/>
      <c r="D187" s="11"/>
      <c r="E187" s="12"/>
    </row>
    <row r="188" spans="2:5">
      <c r="C188" s="10"/>
      <c r="D188" s="11"/>
      <c r="E188" s="12"/>
    </row>
    <row r="189" spans="2:5">
      <c r="C189" s="10"/>
      <c r="D189" s="11"/>
      <c r="E189" s="12"/>
    </row>
    <row r="190" spans="2:5">
      <c r="C190" s="10"/>
      <c r="D190" s="11"/>
      <c r="E190" s="12"/>
    </row>
    <row r="191" spans="2:5">
      <c r="C191" s="10"/>
      <c r="D191" s="11"/>
      <c r="E191" s="12"/>
    </row>
    <row r="192" spans="2:5">
      <c r="C192" s="10"/>
      <c r="D192" s="11"/>
      <c r="E192" s="12"/>
    </row>
    <row r="193" spans="3:5">
      <c r="C193" s="10"/>
      <c r="D193" s="11"/>
      <c r="E193" s="12"/>
    </row>
    <row r="194" spans="3:5">
      <c r="C194" s="10"/>
      <c r="D194" s="11"/>
      <c r="E194" s="12"/>
    </row>
    <row r="195" spans="3:5">
      <c r="C195" s="10"/>
      <c r="D195" s="11"/>
      <c r="E195" s="12"/>
    </row>
    <row r="196" spans="3:5">
      <c r="C196" s="10"/>
      <c r="D196" s="11"/>
      <c r="E196" s="12"/>
    </row>
    <row r="197" spans="3:5">
      <c r="C197" s="10"/>
      <c r="D197" s="11"/>
      <c r="E197" s="12"/>
    </row>
    <row r="198" spans="3:5">
      <c r="C198" s="10"/>
      <c r="D198" s="11"/>
      <c r="E198" s="12"/>
    </row>
    <row r="199" spans="3:5">
      <c r="C199" s="10"/>
      <c r="D199" s="11"/>
      <c r="E199" s="12"/>
    </row>
    <row r="200" spans="3:5">
      <c r="C200" s="10"/>
      <c r="D200" s="11"/>
      <c r="E200" s="12"/>
    </row>
    <row r="201" spans="3:5">
      <c r="C201" s="10"/>
      <c r="D201" s="11"/>
      <c r="E201" s="12"/>
    </row>
    <row r="202" spans="3:5">
      <c r="C202" s="10"/>
      <c r="D202" s="11"/>
      <c r="E202" s="12"/>
    </row>
    <row r="203" spans="3:5">
      <c r="C203" s="10"/>
      <c r="D203" s="11"/>
      <c r="E203" s="12"/>
    </row>
    <row r="204" spans="3:5">
      <c r="C204" s="10"/>
      <c r="D204" s="11"/>
      <c r="E204" s="12"/>
    </row>
    <row r="205" spans="3:5">
      <c r="C205" s="10"/>
      <c r="D205" s="11"/>
      <c r="E205" s="12"/>
    </row>
    <row r="206" spans="3:5">
      <c r="C206" s="10"/>
      <c r="D206" s="11"/>
      <c r="E206" s="12"/>
    </row>
    <row r="207" spans="3:5">
      <c r="C207" s="10"/>
      <c r="D207" s="11"/>
      <c r="E207" s="12"/>
    </row>
    <row r="208" spans="3:5">
      <c r="C208" s="10"/>
      <c r="D208" s="11"/>
      <c r="E208" s="12"/>
    </row>
    <row r="209" spans="3:5">
      <c r="C209" s="10"/>
      <c r="D209" s="11"/>
      <c r="E209" s="12"/>
    </row>
    <row r="210" spans="3:5">
      <c r="C210" s="10"/>
      <c r="D210" s="11"/>
      <c r="E210" s="12"/>
    </row>
    <row r="211" spans="3:5">
      <c r="C211" s="10"/>
      <c r="D211" s="11"/>
      <c r="E211" s="12"/>
    </row>
    <row r="212" spans="3:5">
      <c r="C212" s="10"/>
      <c r="D212" s="11"/>
      <c r="E212" s="12"/>
    </row>
    <row r="213" spans="3:5">
      <c r="C213" s="10"/>
      <c r="D213" s="11"/>
      <c r="E213" s="12"/>
    </row>
    <row r="214" spans="3:5">
      <c r="C214" s="10"/>
      <c r="D214" s="11"/>
      <c r="E214" s="12"/>
    </row>
    <row r="215" spans="3:5">
      <c r="C215" s="10"/>
      <c r="D215" s="11"/>
      <c r="E215" s="12"/>
    </row>
    <row r="216" spans="3:5">
      <c r="C216" s="10"/>
      <c r="D216" s="11"/>
      <c r="E216" s="12"/>
    </row>
    <row r="217" spans="3:5">
      <c r="C217" s="10"/>
      <c r="D217" s="11"/>
      <c r="E217" s="12"/>
    </row>
    <row r="218" spans="3:5">
      <c r="C218" s="10"/>
      <c r="D218" s="11"/>
      <c r="E218" s="12"/>
    </row>
    <row r="219" spans="3:5">
      <c r="C219" s="10"/>
      <c r="D219" s="11"/>
      <c r="E219" s="12"/>
    </row>
    <row r="220" spans="3:5">
      <c r="C220" s="10"/>
      <c r="D220" s="11"/>
      <c r="E220" s="12"/>
    </row>
    <row r="221" spans="3:5">
      <c r="C221" s="10"/>
      <c r="D221" s="11"/>
      <c r="E221" s="12"/>
    </row>
    <row r="222" spans="3:5">
      <c r="C222" s="10"/>
      <c r="D222" s="11"/>
      <c r="E222" s="12"/>
    </row>
    <row r="223" spans="3:5">
      <c r="C223" s="10"/>
      <c r="D223" s="11"/>
      <c r="E223" s="12"/>
    </row>
    <row r="224" spans="3:5">
      <c r="C224" s="10"/>
      <c r="D224" s="11"/>
      <c r="E224" s="12"/>
    </row>
    <row r="225" spans="3:5">
      <c r="C225" s="10"/>
      <c r="D225" s="11"/>
      <c r="E225" s="12"/>
    </row>
    <row r="226" spans="3:5">
      <c r="C226" s="10"/>
      <c r="D226" s="11"/>
      <c r="E226" s="12"/>
    </row>
    <row r="227" spans="3:5">
      <c r="C227" s="10"/>
      <c r="D227" s="11"/>
      <c r="E227" s="12"/>
    </row>
    <row r="228" spans="3:5">
      <c r="C228" s="10"/>
      <c r="D228" s="11"/>
      <c r="E228" s="12"/>
    </row>
    <row r="229" spans="3:5">
      <c r="C229" s="10"/>
      <c r="D229" s="11"/>
      <c r="E229" s="12"/>
    </row>
    <row r="230" spans="3:5">
      <c r="C230" s="10"/>
      <c r="D230" s="11"/>
      <c r="E230" s="12"/>
    </row>
    <row r="231" spans="3:5">
      <c r="C231" s="10"/>
      <c r="D231" s="11"/>
      <c r="E231" s="12"/>
    </row>
    <row r="232" spans="3:5">
      <c r="C232" s="10"/>
      <c r="D232" s="11"/>
      <c r="E232" s="12"/>
    </row>
    <row r="233" spans="3:5">
      <c r="C233" s="10"/>
      <c r="D233" s="11"/>
      <c r="E233" s="12"/>
    </row>
    <row r="234" spans="3:5">
      <c r="C234" s="10"/>
      <c r="D234" s="11"/>
      <c r="E234" s="12"/>
    </row>
    <row r="235" spans="3:5">
      <c r="C235" s="10"/>
      <c r="D235" s="11"/>
      <c r="E235" s="12"/>
    </row>
    <row r="236" spans="3:5">
      <c r="C236" s="10"/>
      <c r="D236" s="11"/>
      <c r="E236" s="12"/>
    </row>
    <row r="237" spans="3:5">
      <c r="C237" s="10"/>
      <c r="D237" s="11"/>
      <c r="E237" s="12"/>
    </row>
    <row r="238" spans="3:5">
      <c r="C238" s="10"/>
      <c r="D238" s="11"/>
      <c r="E238" s="12"/>
    </row>
    <row r="239" spans="3:5">
      <c r="C239" s="10"/>
      <c r="D239" s="11"/>
      <c r="E239" s="12"/>
    </row>
    <row r="240" spans="3:5">
      <c r="C240" s="10"/>
      <c r="D240" s="11"/>
      <c r="E240" s="12"/>
    </row>
    <row r="241" spans="3:5">
      <c r="C241" s="10"/>
      <c r="D241" s="11"/>
      <c r="E241" s="12"/>
    </row>
    <row r="242" spans="3:5">
      <c r="C242" s="10"/>
      <c r="D242" s="11"/>
      <c r="E242" s="12"/>
    </row>
    <row r="243" spans="3:5">
      <c r="C243" s="10"/>
      <c r="D243" s="11"/>
      <c r="E243" s="12"/>
    </row>
    <row r="244" spans="3:5">
      <c r="C244" s="10"/>
      <c r="D244" s="11"/>
      <c r="E244" s="12"/>
    </row>
    <row r="245" spans="3:5">
      <c r="C245" s="10"/>
      <c r="D245" s="11"/>
      <c r="E245" s="12"/>
    </row>
    <row r="246" spans="3:5">
      <c r="C246" s="10"/>
      <c r="D246" s="11"/>
      <c r="E246" s="12"/>
    </row>
    <row r="247" spans="3:5">
      <c r="C247" s="10"/>
      <c r="D247" s="11"/>
      <c r="E247" s="12"/>
    </row>
    <row r="248" spans="3:5">
      <c r="C248" s="10"/>
      <c r="D248" s="11"/>
      <c r="E248" s="12"/>
    </row>
    <row r="249" spans="3:5">
      <c r="C249" s="10"/>
      <c r="D249" s="11"/>
      <c r="E249" s="12"/>
    </row>
    <row r="250" spans="3:5">
      <c r="C250" s="10"/>
      <c r="D250" s="11"/>
      <c r="E250" s="12"/>
    </row>
    <row r="251" spans="3:5">
      <c r="C251" s="10"/>
      <c r="D251" s="11"/>
      <c r="E251" s="12"/>
    </row>
    <row r="252" spans="3:5">
      <c r="C252" s="10"/>
      <c r="D252" s="11"/>
      <c r="E252" s="12"/>
    </row>
    <row r="253" spans="3:5">
      <c r="C253" s="10"/>
      <c r="D253" s="11"/>
      <c r="E253" s="12"/>
    </row>
    <row r="254" spans="3:5">
      <c r="C254" s="10"/>
      <c r="D254" s="11"/>
      <c r="E254" s="12"/>
    </row>
    <row r="255" spans="3:5">
      <c r="C255" s="10"/>
      <c r="D255" s="11"/>
      <c r="E255" s="12"/>
    </row>
    <row r="256" spans="3:5">
      <c r="C256" s="10"/>
      <c r="D256" s="11"/>
      <c r="E256" s="12"/>
    </row>
    <row r="257" spans="3:5">
      <c r="C257" s="10"/>
      <c r="D257" s="11"/>
      <c r="E257" s="12"/>
    </row>
    <row r="258" spans="3:5">
      <c r="C258" s="13"/>
      <c r="D258" s="14"/>
    </row>
    <row r="259" spans="3:5">
      <c r="C259" s="13"/>
      <c r="D259" s="14"/>
    </row>
    <row r="260" spans="3:5">
      <c r="C260" s="13"/>
      <c r="D260" s="14"/>
    </row>
  </sheetData>
  <mergeCells count="45">
    <mergeCell ref="F6:H6"/>
    <mergeCell ref="G8:H8"/>
    <mergeCell ref="G9:H9"/>
    <mergeCell ref="F10:H10"/>
    <mergeCell ref="F11:H11"/>
    <mergeCell ref="F1:H1"/>
    <mergeCell ref="F2:H2"/>
    <mergeCell ref="F3:H3"/>
    <mergeCell ref="F4:H4"/>
    <mergeCell ref="F5:H5"/>
    <mergeCell ref="I6:K6"/>
    <mergeCell ref="J8:K8"/>
    <mergeCell ref="J9:K9"/>
    <mergeCell ref="I10:K10"/>
    <mergeCell ref="I11:K11"/>
    <mergeCell ref="I1:K1"/>
    <mergeCell ref="I2:K2"/>
    <mergeCell ref="I3:K3"/>
    <mergeCell ref="I4:K4"/>
    <mergeCell ref="I5:K5"/>
    <mergeCell ref="A12:N12"/>
    <mergeCell ref="L14:N14"/>
    <mergeCell ref="L15:L16"/>
    <mergeCell ref="M15:N15"/>
    <mergeCell ref="A14:A16"/>
    <mergeCell ref="B14:B16"/>
    <mergeCell ref="C14:C16"/>
    <mergeCell ref="D14:D16"/>
    <mergeCell ref="E14:E16"/>
    <mergeCell ref="I14:K14"/>
    <mergeCell ref="I15:I16"/>
    <mergeCell ref="J15:K15"/>
    <mergeCell ref="F14:H14"/>
    <mergeCell ref="F15:F16"/>
    <mergeCell ref="G15:H15"/>
    <mergeCell ref="L6:N6"/>
    <mergeCell ref="M8:N8"/>
    <mergeCell ref="M9:N9"/>
    <mergeCell ref="L10:N10"/>
    <mergeCell ref="L11:N11"/>
    <mergeCell ref="L1:N1"/>
    <mergeCell ref="L2:N2"/>
    <mergeCell ref="L3:N3"/>
    <mergeCell ref="L4:N4"/>
    <mergeCell ref="L5:N5"/>
  </mergeCells>
  <pageMargins left="1.0629921259842521" right="0.55118110236220474" top="0.98425196850393704" bottom="0.78740157480314965" header="0.39370078740157483" footer="0"/>
  <pageSetup paperSize="9" scale="64" firstPageNumber="179" fitToHeight="0" orientation="portrait" useFirstPageNumber="1" r:id="rId1"/>
  <headerFooter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DEBUG1</dc:creator>
  <cp:lastModifiedBy>kuchuganova</cp:lastModifiedBy>
  <cp:revision/>
  <cp:lastPrinted>2016-11-14T04:41:11Z</cp:lastPrinted>
  <dcterms:created xsi:type="dcterms:W3CDTF">2011-11-25T02:30:32Z</dcterms:created>
  <dcterms:modified xsi:type="dcterms:W3CDTF">2016-11-21T11:28:44Z</dcterms:modified>
</cp:coreProperties>
</file>