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480" yWindow="180" windowWidth="15195" windowHeight="12405"/>
  </bookViews>
  <sheets>
    <sheet name="запрос ГРБС" sheetId="7" r:id="rId1"/>
    <sheet name="сведения к п5.2 и 5.3." sheetId="8" r:id="rId2"/>
  </sheets>
  <externalReferences>
    <externalReference r:id="rId3"/>
  </externalReferences>
  <definedNames>
    <definedName name="_xlnm.Print_Titles" localSheetId="0">'запрос ГРБС'!$3:$3</definedName>
  </definedNames>
  <calcPr calcId="125725"/>
</workbook>
</file>

<file path=xl/calcChain.xml><?xml version="1.0" encoding="utf-8"?>
<calcChain xmlns="http://schemas.openxmlformats.org/spreadsheetml/2006/main">
  <c r="R173" i="8"/>
  <c r="R170"/>
  <c r="R165"/>
  <c r="R163"/>
  <c r="R144"/>
  <c r="R137"/>
  <c r="R133"/>
  <c r="R131"/>
  <c r="R100"/>
  <c r="R97"/>
  <c r="R94"/>
  <c r="R92"/>
  <c r="R76"/>
  <c r="R51"/>
  <c r="R37"/>
  <c r="R5"/>
  <c r="O173"/>
  <c r="F173"/>
  <c r="N172"/>
  <c r="L172"/>
  <c r="L170" s="1"/>
  <c r="I172"/>
  <c r="N171"/>
  <c r="L171"/>
  <c r="I171"/>
  <c r="I170" s="1"/>
  <c r="Y170"/>
  <c r="X170"/>
  <c r="W170"/>
  <c r="V170"/>
  <c r="U170"/>
  <c r="S170"/>
  <c r="Q170"/>
  <c r="P170"/>
  <c r="O170"/>
  <c r="N170"/>
  <c r="M170"/>
  <c r="K170"/>
  <c r="J170"/>
  <c r="H170"/>
  <c r="G170"/>
  <c r="E170"/>
  <c r="D170"/>
  <c r="C170"/>
  <c r="N169"/>
  <c r="L169"/>
  <c r="I169"/>
  <c r="N168"/>
  <c r="L168"/>
  <c r="I168"/>
  <c r="N167"/>
  <c r="L167"/>
  <c r="I167"/>
  <c r="N166"/>
  <c r="L166"/>
  <c r="I166"/>
  <c r="I165" s="1"/>
  <c r="Y165"/>
  <c r="X165"/>
  <c r="W165"/>
  <c r="V165"/>
  <c r="U165"/>
  <c r="S165"/>
  <c r="Q165"/>
  <c r="P165"/>
  <c r="O165"/>
  <c r="N165"/>
  <c r="M165"/>
  <c r="L165"/>
  <c r="K165"/>
  <c r="J165"/>
  <c r="H165"/>
  <c r="G165"/>
  <c r="E165"/>
  <c r="D165"/>
  <c r="C165"/>
  <c r="N164"/>
  <c r="L164"/>
  <c r="L163" s="1"/>
  <c r="I164"/>
  <c r="I163" s="1"/>
  <c r="Y163"/>
  <c r="X163"/>
  <c r="W163"/>
  <c r="V163"/>
  <c r="U163"/>
  <c r="S163"/>
  <c r="Q163"/>
  <c r="P163"/>
  <c r="N163"/>
  <c r="M163"/>
  <c r="K163"/>
  <c r="J163"/>
  <c r="H163"/>
  <c r="G163"/>
  <c r="E163"/>
  <c r="D163"/>
  <c r="C163"/>
  <c r="N162"/>
  <c r="L162"/>
  <c r="I162"/>
  <c r="N161"/>
  <c r="L161"/>
  <c r="I161"/>
  <c r="N160"/>
  <c r="L160"/>
  <c r="I160"/>
  <c r="N159"/>
  <c r="L159"/>
  <c r="I159"/>
  <c r="N158"/>
  <c r="L158"/>
  <c r="I158"/>
  <c r="N157"/>
  <c r="L157"/>
  <c r="I157"/>
  <c r="N156"/>
  <c r="L156"/>
  <c r="I156"/>
  <c r="N155"/>
  <c r="L155"/>
  <c r="I155"/>
  <c r="N154"/>
  <c r="L154"/>
  <c r="I154"/>
  <c r="N153"/>
  <c r="L153"/>
  <c r="I153"/>
  <c r="N152"/>
  <c r="L152"/>
  <c r="I152"/>
  <c r="N151"/>
  <c r="L151"/>
  <c r="I151"/>
  <c r="N150"/>
  <c r="L150"/>
  <c r="I150"/>
  <c r="N149"/>
  <c r="L149"/>
  <c r="I149"/>
  <c r="N148"/>
  <c r="L148"/>
  <c r="I148"/>
  <c r="N147"/>
  <c r="L147"/>
  <c r="I147"/>
  <c r="I144" s="1"/>
  <c r="N146"/>
  <c r="L146"/>
  <c r="L144" s="1"/>
  <c r="I146"/>
  <c r="N145"/>
  <c r="L145"/>
  <c r="I145"/>
  <c r="Y144"/>
  <c r="X144"/>
  <c r="W144"/>
  <c r="V144"/>
  <c r="U144"/>
  <c r="S144"/>
  <c r="Q144"/>
  <c r="P144"/>
  <c r="M144"/>
  <c r="N144" s="1"/>
  <c r="K144"/>
  <c r="J144"/>
  <c r="H144"/>
  <c r="G144"/>
  <c r="E144"/>
  <c r="D144"/>
  <c r="C144"/>
  <c r="N143"/>
  <c r="L143"/>
  <c r="I143"/>
  <c r="N142"/>
  <c r="L142"/>
  <c r="I142"/>
  <c r="N141"/>
  <c r="L141"/>
  <c r="I141"/>
  <c r="I137" s="1"/>
  <c r="N140"/>
  <c r="L140"/>
  <c r="L137" s="1"/>
  <c r="I140"/>
  <c r="N139"/>
  <c r="L139"/>
  <c r="I139"/>
  <c r="N138"/>
  <c r="L138"/>
  <c r="I138"/>
  <c r="Y137"/>
  <c r="X137"/>
  <c r="W137"/>
  <c r="V137"/>
  <c r="U137"/>
  <c r="U173" s="1"/>
  <c r="S137"/>
  <c r="Q137"/>
  <c r="Q173" s="1"/>
  <c r="P137"/>
  <c r="N137"/>
  <c r="M137"/>
  <c r="K137"/>
  <c r="J137"/>
  <c r="H137"/>
  <c r="G137"/>
  <c r="E137"/>
  <c r="D137"/>
  <c r="C137"/>
  <c r="N136"/>
  <c r="L136"/>
  <c r="L133" s="1"/>
  <c r="I136"/>
  <c r="N135"/>
  <c r="L135"/>
  <c r="I135"/>
  <c r="I133" s="1"/>
  <c r="N134"/>
  <c r="L134"/>
  <c r="I134"/>
  <c r="Y133"/>
  <c r="X133"/>
  <c r="W133"/>
  <c r="V133"/>
  <c r="U133"/>
  <c r="S133"/>
  <c r="Q133"/>
  <c r="P133"/>
  <c r="N133"/>
  <c r="M133"/>
  <c r="K133"/>
  <c r="J133"/>
  <c r="H133"/>
  <c r="G133"/>
  <c r="E133"/>
  <c r="D133"/>
  <c r="C133"/>
  <c r="N132"/>
  <c r="L132"/>
  <c r="L131" s="1"/>
  <c r="I132"/>
  <c r="I131" s="1"/>
  <c r="Y131"/>
  <c r="X131"/>
  <c r="W131"/>
  <c r="V131"/>
  <c r="U131"/>
  <c r="S131"/>
  <c r="Q131"/>
  <c r="P131"/>
  <c r="M131"/>
  <c r="K131"/>
  <c r="N131" s="1"/>
  <c r="J131"/>
  <c r="H131"/>
  <c r="G131"/>
  <c r="E131"/>
  <c r="D131"/>
  <c r="C131"/>
  <c r="N130"/>
  <c r="L130"/>
  <c r="I130"/>
  <c r="B130"/>
  <c r="N129"/>
  <c r="L129"/>
  <c r="I129"/>
  <c r="B129"/>
  <c r="N128"/>
  <c r="L128"/>
  <c r="I128"/>
  <c r="B128"/>
  <c r="N127"/>
  <c r="L127"/>
  <c r="I127"/>
  <c r="B127"/>
  <c r="N126"/>
  <c r="L126"/>
  <c r="I126"/>
  <c r="B126"/>
  <c r="N125"/>
  <c r="L125"/>
  <c r="I125"/>
  <c r="B125"/>
  <c r="N124"/>
  <c r="L124"/>
  <c r="I124"/>
  <c r="B124"/>
  <c r="N123"/>
  <c r="L123"/>
  <c r="I123"/>
  <c r="B123"/>
  <c r="N122"/>
  <c r="L122"/>
  <c r="I122"/>
  <c r="B122"/>
  <c r="N121"/>
  <c r="L121"/>
  <c r="I121"/>
  <c r="B121"/>
  <c r="N120"/>
  <c r="L120"/>
  <c r="I120"/>
  <c r="B120"/>
  <c r="N119"/>
  <c r="L119"/>
  <c r="I119"/>
  <c r="B119"/>
  <c r="N118"/>
  <c r="L118"/>
  <c r="I118"/>
  <c r="B118"/>
  <c r="N117"/>
  <c r="L117"/>
  <c r="I117"/>
  <c r="B117"/>
  <c r="N116"/>
  <c r="L116"/>
  <c r="I116"/>
  <c r="B116"/>
  <c r="N115"/>
  <c r="L115"/>
  <c r="I115"/>
  <c r="B115"/>
  <c r="N114"/>
  <c r="L114"/>
  <c r="I114"/>
  <c r="B114"/>
  <c r="N113"/>
  <c r="L113"/>
  <c r="I113"/>
  <c r="B113"/>
  <c r="N112"/>
  <c r="L112"/>
  <c r="I112"/>
  <c r="B112"/>
  <c r="N111"/>
  <c r="L111"/>
  <c r="I111"/>
  <c r="B111"/>
  <c r="N110"/>
  <c r="L110"/>
  <c r="I110"/>
  <c r="B110"/>
  <c r="N109"/>
  <c r="L109"/>
  <c r="I109"/>
  <c r="B109"/>
  <c r="N108"/>
  <c r="L108"/>
  <c r="I108"/>
  <c r="B108"/>
  <c r="N107"/>
  <c r="L107"/>
  <c r="I107"/>
  <c r="B107"/>
  <c r="N106"/>
  <c r="L106"/>
  <c r="I106"/>
  <c r="B106"/>
  <c r="N105"/>
  <c r="L105"/>
  <c r="I105"/>
  <c r="B105"/>
  <c r="N104"/>
  <c r="L104"/>
  <c r="I104"/>
  <c r="B104"/>
  <c r="N103"/>
  <c r="L103"/>
  <c r="I103"/>
  <c r="B103"/>
  <c r="N102"/>
  <c r="L102"/>
  <c r="L100" s="1"/>
  <c r="I102"/>
  <c r="B102"/>
  <c r="N101"/>
  <c r="L101"/>
  <c r="I101"/>
  <c r="B101"/>
  <c r="Y100"/>
  <c r="X100"/>
  <c r="W100"/>
  <c r="V100"/>
  <c r="U100"/>
  <c r="S100"/>
  <c r="Q100"/>
  <c r="P100"/>
  <c r="M100"/>
  <c r="N100" s="1"/>
  <c r="K100"/>
  <c r="J100"/>
  <c r="I100"/>
  <c r="H100"/>
  <c r="G100"/>
  <c r="E100"/>
  <c r="D100"/>
  <c r="C100"/>
  <c r="N99"/>
  <c r="L99"/>
  <c r="I99"/>
  <c r="I97" s="1"/>
  <c r="N98"/>
  <c r="L98"/>
  <c r="L97" s="1"/>
  <c r="I98"/>
  <c r="Y97"/>
  <c r="X97"/>
  <c r="W97"/>
  <c r="V97"/>
  <c r="U97"/>
  <c r="S97"/>
  <c r="Q97"/>
  <c r="P97"/>
  <c r="M97"/>
  <c r="N97" s="1"/>
  <c r="K97"/>
  <c r="J97"/>
  <c r="H97"/>
  <c r="G97"/>
  <c r="E97"/>
  <c r="D97"/>
  <c r="C97"/>
  <c r="N96"/>
  <c r="L96"/>
  <c r="I96"/>
  <c r="N95"/>
  <c r="L95"/>
  <c r="L94" s="1"/>
  <c r="I95"/>
  <c r="Y94"/>
  <c r="X94"/>
  <c r="W94"/>
  <c r="V94"/>
  <c r="U94"/>
  <c r="S94"/>
  <c r="Q94"/>
  <c r="P94"/>
  <c r="M94"/>
  <c r="N94" s="1"/>
  <c r="K94"/>
  <c r="J94"/>
  <c r="I94"/>
  <c r="H94"/>
  <c r="G94"/>
  <c r="E94"/>
  <c r="D94"/>
  <c r="C94"/>
  <c r="N93"/>
  <c r="L93"/>
  <c r="L92" s="1"/>
  <c r="I93"/>
  <c r="I92" s="1"/>
  <c r="Y92"/>
  <c r="X92"/>
  <c r="W92"/>
  <c r="V92"/>
  <c r="U92"/>
  <c r="S92"/>
  <c r="Q92"/>
  <c r="P92"/>
  <c r="M92"/>
  <c r="K92"/>
  <c r="N92" s="1"/>
  <c r="J92"/>
  <c r="H92"/>
  <c r="G92"/>
  <c r="E92"/>
  <c r="D92"/>
  <c r="C92"/>
  <c r="N91"/>
  <c r="L91"/>
  <c r="I91"/>
  <c r="N90"/>
  <c r="C90"/>
  <c r="N89"/>
  <c r="L89"/>
  <c r="I89"/>
  <c r="N88"/>
  <c r="L88"/>
  <c r="I88"/>
  <c r="N87"/>
  <c r="L87"/>
  <c r="I87"/>
  <c r="N86"/>
  <c r="L86"/>
  <c r="I86"/>
  <c r="N85"/>
  <c r="L85"/>
  <c r="I85"/>
  <c r="N84"/>
  <c r="L84"/>
  <c r="I84"/>
  <c r="N83"/>
  <c r="L83"/>
  <c r="I83"/>
  <c r="N82"/>
  <c r="L82"/>
  <c r="I82"/>
  <c r="N81"/>
  <c r="L81"/>
  <c r="I81"/>
  <c r="N80"/>
  <c r="L80"/>
  <c r="I80"/>
  <c r="N79"/>
  <c r="L79"/>
  <c r="I79"/>
  <c r="N78"/>
  <c r="L78"/>
  <c r="I78"/>
  <c r="I76" s="1"/>
  <c r="N77"/>
  <c r="L77"/>
  <c r="L76" s="1"/>
  <c r="I77"/>
  <c r="Y76"/>
  <c r="X76"/>
  <c r="W76"/>
  <c r="V76"/>
  <c r="U76"/>
  <c r="S76"/>
  <c r="Q76"/>
  <c r="P76"/>
  <c r="M76"/>
  <c r="N76" s="1"/>
  <c r="K76"/>
  <c r="J76"/>
  <c r="H76"/>
  <c r="G76"/>
  <c r="E76"/>
  <c r="D76"/>
  <c r="C76"/>
  <c r="C173" s="1"/>
  <c r="N75"/>
  <c r="L75"/>
  <c r="I75"/>
  <c r="N74"/>
  <c r="L74"/>
  <c r="I74"/>
  <c r="N73"/>
  <c r="L73"/>
  <c r="I73"/>
  <c r="N72"/>
  <c r="L72"/>
  <c r="I72"/>
  <c r="N71"/>
  <c r="L71"/>
  <c r="I71"/>
  <c r="N70"/>
  <c r="L70"/>
  <c r="I70"/>
  <c r="N69"/>
  <c r="L69"/>
  <c r="I69"/>
  <c r="N68"/>
  <c r="L68"/>
  <c r="I68"/>
  <c r="N67"/>
  <c r="L67"/>
  <c r="I67"/>
  <c r="N66"/>
  <c r="L66"/>
  <c r="I66"/>
  <c r="N65"/>
  <c r="L65"/>
  <c r="I65"/>
  <c r="N64"/>
  <c r="L64"/>
  <c r="I64"/>
  <c r="N63"/>
  <c r="L63"/>
  <c r="I63"/>
  <c r="N62"/>
  <c r="L62"/>
  <c r="I62"/>
  <c r="N61"/>
  <c r="L61"/>
  <c r="I61"/>
  <c r="N60"/>
  <c r="L60"/>
  <c r="I60"/>
  <c r="N59"/>
  <c r="L59"/>
  <c r="I59"/>
  <c r="N58"/>
  <c r="L58"/>
  <c r="I58"/>
  <c r="N57"/>
  <c r="L57"/>
  <c r="I57"/>
  <c r="N56"/>
  <c r="L56"/>
  <c r="I56"/>
  <c r="N55"/>
  <c r="L55"/>
  <c r="I55"/>
  <c r="N54"/>
  <c r="L54"/>
  <c r="I54"/>
  <c r="I51" s="1"/>
  <c r="N53"/>
  <c r="L53"/>
  <c r="I53"/>
  <c r="N52"/>
  <c r="L52"/>
  <c r="L51" s="1"/>
  <c r="I52"/>
  <c r="Y51"/>
  <c r="X51"/>
  <c r="W51"/>
  <c r="V51"/>
  <c r="U51"/>
  <c r="S51"/>
  <c r="Q51"/>
  <c r="P51"/>
  <c r="N51"/>
  <c r="M51"/>
  <c r="K51"/>
  <c r="J51"/>
  <c r="H51"/>
  <c r="G51"/>
  <c r="E51"/>
  <c r="D51"/>
  <c r="C51"/>
  <c r="N50"/>
  <c r="L50"/>
  <c r="I50"/>
  <c r="I37" s="1"/>
  <c r="N49"/>
  <c r="L49"/>
  <c r="I49"/>
  <c r="N48"/>
  <c r="L48"/>
  <c r="I48"/>
  <c r="N47"/>
  <c r="L47"/>
  <c r="I47"/>
  <c r="N46"/>
  <c r="L46"/>
  <c r="I46"/>
  <c r="N45"/>
  <c r="L45"/>
  <c r="I45"/>
  <c r="N44"/>
  <c r="L44"/>
  <c r="I44"/>
  <c r="N43"/>
  <c r="L43"/>
  <c r="I43"/>
  <c r="N42"/>
  <c r="L42"/>
  <c r="I42"/>
  <c r="N41"/>
  <c r="L41"/>
  <c r="I41"/>
  <c r="N40"/>
  <c r="L40"/>
  <c r="I40"/>
  <c r="N39"/>
  <c r="L39"/>
  <c r="L37" s="1"/>
  <c r="I39"/>
  <c r="N38"/>
  <c r="N37" s="1"/>
  <c r="L38"/>
  <c r="I38"/>
  <c r="Y37"/>
  <c r="X37"/>
  <c r="W37"/>
  <c r="V37"/>
  <c r="U37"/>
  <c r="S37"/>
  <c r="Q37"/>
  <c r="P37"/>
  <c r="M37"/>
  <c r="K37"/>
  <c r="J37"/>
  <c r="H37"/>
  <c r="G37"/>
  <c r="E37"/>
  <c r="D37"/>
  <c r="C37"/>
  <c r="N36"/>
  <c r="L36"/>
  <c r="I36"/>
  <c r="E36"/>
  <c r="N35"/>
  <c r="L35"/>
  <c r="I35"/>
  <c r="E35"/>
  <c r="N34"/>
  <c r="L34"/>
  <c r="I34"/>
  <c r="E34"/>
  <c r="N33"/>
  <c r="L33"/>
  <c r="I33"/>
  <c r="E33"/>
  <c r="N32"/>
  <c r="L32"/>
  <c r="I32"/>
  <c r="E32"/>
  <c r="N31"/>
  <c r="L31"/>
  <c r="I31"/>
  <c r="E31"/>
  <c r="N30"/>
  <c r="L30"/>
  <c r="I30"/>
  <c r="E30"/>
  <c r="N29"/>
  <c r="L29"/>
  <c r="I29"/>
  <c r="E29"/>
  <c r="N28"/>
  <c r="L28"/>
  <c r="I28"/>
  <c r="E28"/>
  <c r="N27"/>
  <c r="L27"/>
  <c r="I27"/>
  <c r="E27"/>
  <c r="N26"/>
  <c r="L26"/>
  <c r="I26"/>
  <c r="E26"/>
  <c r="N25"/>
  <c r="L25"/>
  <c r="I25"/>
  <c r="E25"/>
  <c r="N24"/>
  <c r="L24"/>
  <c r="I24"/>
  <c r="E24"/>
  <c r="N23"/>
  <c r="L23"/>
  <c r="I23"/>
  <c r="E23"/>
  <c r="N22"/>
  <c r="L22"/>
  <c r="I22"/>
  <c r="E22"/>
  <c r="N21"/>
  <c r="L21"/>
  <c r="I21"/>
  <c r="E21"/>
  <c r="N20"/>
  <c r="L20"/>
  <c r="I20"/>
  <c r="E20"/>
  <c r="N19"/>
  <c r="L19"/>
  <c r="I19"/>
  <c r="E19"/>
  <c r="N18"/>
  <c r="L18"/>
  <c r="I18"/>
  <c r="E18"/>
  <c r="N17"/>
  <c r="L17"/>
  <c r="I17"/>
  <c r="E17"/>
  <c r="N16"/>
  <c r="L16"/>
  <c r="I16"/>
  <c r="E16"/>
  <c r="N15"/>
  <c r="L15"/>
  <c r="I15"/>
  <c r="E15"/>
  <c r="N14"/>
  <c r="L14"/>
  <c r="I14"/>
  <c r="E14"/>
  <c r="N13"/>
  <c r="L13"/>
  <c r="I13"/>
  <c r="E13"/>
  <c r="N12"/>
  <c r="L12"/>
  <c r="I12"/>
  <c r="E12"/>
  <c r="N11"/>
  <c r="L11"/>
  <c r="I11"/>
  <c r="E11"/>
  <c r="N10"/>
  <c r="L10"/>
  <c r="I10"/>
  <c r="E10"/>
  <c r="N9"/>
  <c r="L9"/>
  <c r="I9"/>
  <c r="E9"/>
  <c r="N8"/>
  <c r="L8"/>
  <c r="I8"/>
  <c r="E8"/>
  <c r="N7"/>
  <c r="L7"/>
  <c r="I7"/>
  <c r="E7"/>
  <c r="N6"/>
  <c r="L6"/>
  <c r="I6"/>
  <c r="E6"/>
  <c r="Y5"/>
  <c r="Y173" s="1"/>
  <c r="X5"/>
  <c r="X173" s="1"/>
  <c r="W5"/>
  <c r="W173" s="1"/>
  <c r="V5"/>
  <c r="V173" s="1"/>
  <c r="U5"/>
  <c r="S5"/>
  <c r="S173" s="1"/>
  <c r="Q5"/>
  <c r="P5"/>
  <c r="P173" s="1"/>
  <c r="N5"/>
  <c r="M5"/>
  <c r="M173" s="1"/>
  <c r="N173" s="1"/>
  <c r="K5"/>
  <c r="K173" s="1"/>
  <c r="J5"/>
  <c r="J173" s="1"/>
  <c r="H5"/>
  <c r="H173" s="1"/>
  <c r="G5"/>
  <c r="G173" s="1"/>
  <c r="E5"/>
  <c r="E173" s="1"/>
  <c r="D5"/>
  <c r="D173" s="1"/>
  <c r="C5"/>
  <c r="L5" l="1"/>
  <c r="L173" s="1"/>
  <c r="I5"/>
  <c r="I173" s="1"/>
  <c r="F9" i="7" l="1"/>
  <c r="F5"/>
</calcChain>
</file>

<file path=xl/sharedStrings.xml><?xml version="1.0" encoding="utf-8"?>
<sst xmlns="http://schemas.openxmlformats.org/spreadsheetml/2006/main" count="291" uniqueCount="274">
  <si>
    <t>Создание в субъекте Российской Федерации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</si>
  <si>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>Размещение на официальных сайтах органов государственной власти субъекта Российской Федерации информации о целевых программах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субъекта Российской Федерации</t>
  </si>
  <si>
    <t>Приложение 1</t>
  </si>
  <si>
    <t>Наименование индикатора</t>
  </si>
  <si>
    <t>Формула расчета значения индикатора</t>
  </si>
  <si>
    <t>Целевое значение</t>
  </si>
  <si>
    <t>,</t>
  </si>
  <si>
    <t>где:</t>
  </si>
  <si>
    <t>-</t>
  </si>
  <si>
    <t>Имеется</t>
  </si>
  <si>
    <t>Выполняется</t>
  </si>
  <si>
    <t>5.</t>
  </si>
  <si>
    <t>Индикаторы, характеризующие качество управления государственной собственностью и оказания государственных услуг</t>
  </si>
  <si>
    <t>Доля руководителей органов исполнительной власти субъекта Российской Федерации, руководителей государственных учреждений субъекта Российской Федерации, главных распорядителей и распорядителей средств бюджета субъекта Российской Федерации, для которых оплата труда определяется с учетом результатов их профессиональной деятельности</t>
  </si>
  <si>
    <t>Эффективность управления финансовыми вложениями, осуществляемыми за счет средств бюджета субъекта Российской Федерации</t>
  </si>
  <si>
    <t xml:space="preserve"> - доходы в виде прибыли, приходящейся на доли в уставных (складочных) капиталах хозяйственных товариществ и обществ, или по дивидендам по акциям, принадлежащим i-му субъекту Российской Федерации, в отчетном финансовом году;</t>
  </si>
  <si>
    <t xml:space="preserve"> - балансовая стоимость акций, находящихся в собственности i-го субъекта Российской Федерации и иных форм участия в капитале на начало отчетного финансового года</t>
  </si>
  <si>
    <t>Наличие Интернет-портала оказания государственных услуг субъекта Российской Федерации в электронном виде</t>
  </si>
  <si>
    <t>Наличие нормативного правового акта субъекта Российской Федерации, устанавливающего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</si>
  <si>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>6.</t>
  </si>
  <si>
    <t>Индикаторы, характеризующие степень прозрачности бюджетного процесса</t>
  </si>
  <si>
    <t>Осуществляется</t>
  </si>
  <si>
    <t>Изучение мнения населения о качестве оказания государственных услуг в соответствии с установленным в субъекте Российской Федерации порядком</t>
  </si>
  <si>
    <t>5.1.</t>
  </si>
  <si>
    <t>5.4.</t>
  </si>
  <si>
    <t>5.5.</t>
  </si>
  <si>
    <t>5.6.</t>
  </si>
  <si>
    <t>5.7.</t>
  </si>
  <si>
    <t>6.2.</t>
  </si>
  <si>
    <t>6.8.</t>
  </si>
  <si>
    <t xml:space="preserve"> - количество руководителей органов исполнительной власти i-го субъекта Российской Федерации, руководителей государственных учреждений субъекта Российской Федерации </t>
  </si>
  <si>
    <t xml:space="preserve"> - количество руководителей органов исполнительной власти, руководителей государственных учреждений субъекта Российской Федерации, для которых оплата труда определяется с учетом результатов их профессиональной деятельности;</t>
  </si>
  <si>
    <t>Имеется/ не имеется</t>
  </si>
  <si>
    <t>Министерство природных ресурсов, экологии и имущественных отношений Республики Алтай</t>
  </si>
  <si>
    <t>Министерство экономического развития и туризма Республики Алтай</t>
  </si>
  <si>
    <t>Министерство здравоохранения Республики Алтай, Министерство культуры Республики Алтай, Министерство образования Республики Алтай, Министерство труда, социального развития и занятости населения Республики Алтай, Комитет по молодежной политике, физической культуре и спорту Республики Алтай</t>
  </si>
  <si>
    <t>Администраторы государственных программ Республики Алтай</t>
  </si>
  <si>
    <t>Министерство здравоохранения Республики Алтай, Министерство культуры Республики Алтай, Министерство образования Республики Алтай, Министерство труда, социального развития и занятости населения Республики Алтай, Комитет по молодежной политике, физической культуре и спорту Республики Алтай, Министерство экономического развития и туризма Республики Алтай</t>
  </si>
  <si>
    <t>ГРБС</t>
  </si>
  <si>
    <t>все ИОГВ РА</t>
  </si>
  <si>
    <t xml:space="preserve">Сведения об исполнении отдельных индикаторов качества управления региональными финансами
</t>
  </si>
  <si>
    <t>N п/п в прил №1 к пр. № 552</t>
  </si>
  <si>
    <t>№ п/п в Сведениях</t>
  </si>
  <si>
    <t xml:space="preserve">    Оценивается оказание отдельных государственных услуг субъекта Российской Федерации в электронном виде на специальном Интернет-портале. 
    В примечании к данному пункту необходимо указать, какими именно услугами можно воспользоваться через Интернет-портал. 
    Кроме того, необходимо указать ссылку на Интернет-портал оказания государственных услуг субъекта Российской Федерации в электронном виде.</t>
  </si>
  <si>
    <t>Фактическое значение (заполнять тлько ячейки с серым фоном)</t>
  </si>
  <si>
    <t>№ П.П.</t>
  </si>
  <si>
    <t>Наименование учреждения</t>
  </si>
  <si>
    <t>Сведения об оптимизации сети государственных учреждений</t>
  </si>
  <si>
    <t>Сведения об оптимизации расходов на оплату труда и начисления на выплаты по оплате труда в связи с оптимизацией численности работников государственных учреждений</t>
  </si>
  <si>
    <t xml:space="preserve">Сведения о дифференциации оплаты труда по группам персонала </t>
  </si>
  <si>
    <t>Сведения о своевременном и в полном объеме размещении информации</t>
  </si>
  <si>
    <t>Заключение договоров с руководителями государственных учреждений с учетом следующих показателей:</t>
  </si>
  <si>
    <t>Меры принятые в отношении ркуоводителей учреждений, допустивших не соблюдение показателей, перечисленных в подпункте "з"  пункта 5 ППРА №1</t>
  </si>
  <si>
    <t>количество учреждений на 01.01.2016 г.</t>
  </si>
  <si>
    <t>количество учреждений на 01.04.2016г.</t>
  </si>
  <si>
    <t>изменения по количеству учреждений за I квартал  2016 г.</t>
  </si>
  <si>
    <t>Реквизиты нормативного правового акта ПРА, предусматривающего реорганизацию, ликвидацию, создание государственного учреждения</t>
  </si>
  <si>
    <t>Общая численность работников на 01.01.2016 г.</t>
  </si>
  <si>
    <t>Общая численность работников на 01.04.2016 г.</t>
  </si>
  <si>
    <t>Изменения по численности за I квартал 2016 г.</t>
  </si>
  <si>
    <t>ФОТ всего на 01.01.2016 г.</t>
  </si>
  <si>
    <t>ФОТ всего на 01.04.2016 г.</t>
  </si>
  <si>
    <t>Изменения по ФОТ за I квартал 2016 г.</t>
  </si>
  <si>
    <t>ФОТ административно-управленческого и вспомогательного  персонала на 01.04.2016 г.</t>
  </si>
  <si>
    <t>Доля расходов на оплату труда административно-управленческого и вспомогательного персонала в общем фонде оплаты труда работников государственных учреждений на 01.04.2016 г.</t>
  </si>
  <si>
    <t>Реквизиты локального акта об установлении предельной доли расходов на оплату труда административно-управленческого и вспомогательного персонала в общем фонде оплаты труда работников государственных учреждений</t>
  </si>
  <si>
    <t>ВСЕГО</t>
  </si>
  <si>
    <t xml:space="preserve">  в том числе по уплате налога на доходы физических лиц и страховых взносов в бюджеты бюджетной системы Российской Федерации при выплате заработной платы</t>
  </si>
  <si>
    <t xml:space="preserve"> о государственных учреждениях Республики Алтай на официальном сайте для размещения информации о государственных (муниципальных) учреждениях в информационно-коммуникационной сети "Интернет" на официальном сайте: www.bus.gov.ru. </t>
  </si>
  <si>
    <t xml:space="preserve"> о государственных услугах в ГИС "ГМП" </t>
  </si>
  <si>
    <t>Недопущение увеличения предельной численности работников учреждения</t>
  </si>
  <si>
    <t>Отсутствие просроченной кредиторской задолженности республиканского бюджета, в том числе по уплате налога на доходы физических лиц и страховых взносов в бюджеты бюджетной системы Российской Федерации при выплате заработной платы</t>
  </si>
  <si>
    <t xml:space="preserve">Своевременное и в полном объеме размещение информации о государственных учреждениях Республики Алтай на официальном сайте для размещения информации о государственных (муниципальных) учреждениях в информационно-коммуникационной сети "Интернет" на официальном сайте: www.bus.gov.ru. </t>
  </si>
  <si>
    <t xml:space="preserve">Cвоевременное размещение информации о государственных услугах в ГИС "ГМП" </t>
  </si>
  <si>
    <t>государственные задания на 2015 год</t>
  </si>
  <si>
    <t>отчеты об исполнении государственных заданий за 2015 год</t>
  </si>
  <si>
    <t>учреждений</t>
  </si>
  <si>
    <t>вид акта, дата, номер, наименование</t>
  </si>
  <si>
    <t>ед.</t>
  </si>
  <si>
    <t>тыс. рублей</t>
  </si>
  <si>
    <t>%</t>
  </si>
  <si>
    <t>1  при положительном значении, 0 при отрицательном</t>
  </si>
  <si>
    <t>I.</t>
  </si>
  <si>
    <t>Государственные учреждения Министерства здравоохранения Республики Алтай, всего</t>
  </si>
  <si>
    <t>1</t>
  </si>
  <si>
    <t xml:space="preserve"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 </t>
  </si>
  <si>
    <t>2</t>
  </si>
  <si>
    <t>Бюджетное профессиональное образовательное учреждение Республики Алтай "Медицинский колледж"</t>
  </si>
  <si>
    <t>3</t>
  </si>
  <si>
    <t>Бюджетное учреждение здравоохранения Республики Алтай "Горно-Алтайская республиканская больница"</t>
  </si>
  <si>
    <t>4</t>
  </si>
  <si>
    <t>Бюджетное учреждение здравоохранения Республики Алтай "Республиканская детская больница"</t>
  </si>
  <si>
    <t>5</t>
  </si>
  <si>
    <t>Бюджетное учреждение здравоохранения Республики Алтай "Республиканский противотуберкулезный диспансер"</t>
  </si>
  <si>
    <t>6</t>
  </si>
  <si>
    <t xml:space="preserve">Бюджетное учреждение здравоохранения Республики Алтай "Горно-Алтайская республиканская психиатрическая больница" </t>
  </si>
  <si>
    <t>7</t>
  </si>
  <si>
    <t>Бюджетное учреждение здравоохранения Республики Алтай "Республиканский кожно-венерологический диспансер"</t>
  </si>
  <si>
    <t>8</t>
  </si>
  <si>
    <t>Бюджетное учреждение здравоохранения Республики Алтай "Республиканский врачебно-физкультурный диспансер"</t>
  </si>
  <si>
    <t>9</t>
  </si>
  <si>
    <t>Бюджетное учреждение здравоохранения Республики Алтай "Республиканская станция переливания крови"</t>
  </si>
  <si>
    <t>10</t>
  </si>
  <si>
    <t xml:space="preserve">Бюджетное учреждение здравоохранения Республики Алтай "Детская противотуберкулезная больница" </t>
  </si>
  <si>
    <t>11</t>
  </si>
  <si>
    <t>Бюджетное учреждение здравоохранения Республики Алтай "Бюро судебно-медицинской экспертизы Республики Алтай"</t>
  </si>
  <si>
    <t>12</t>
  </si>
  <si>
    <t>Бюджетное учреждение здравоохранения Республики Алтай "Республиканский медицинский информационно-аналитический центр"</t>
  </si>
  <si>
    <t>13</t>
  </si>
  <si>
    <t>Бюджетное учреждение здравоохранения Республики Алтай "Горно-Алтайский Республиканский Центр по профилактике и борьбе со СПИДом и  инфекционными заболеваниями"</t>
  </si>
  <si>
    <t>14</t>
  </si>
  <si>
    <t>Бюджетное учреждение здравоохранения Республики Алтай "Республиканский Центр медицины катастроф"</t>
  </si>
  <si>
    <t>15</t>
  </si>
  <si>
    <t>Бюджетное учреждение здравоохранения Республики Алтай "Горно-Алтайский специализированный Дом ребенка для детей с органическим поражением ЦНС и нарушений психики"</t>
  </si>
  <si>
    <t>16</t>
  </si>
  <si>
    <t>Бюджетное учреждение здравоохранения Республики Алтай "Республиканский перинатальный центр"</t>
  </si>
  <si>
    <t>17</t>
  </si>
  <si>
    <t xml:space="preserve">Бюджетное учреждение здравоохранения Республики Алтай "Майминская центральная районная больница" </t>
  </si>
  <si>
    <t>18</t>
  </si>
  <si>
    <t xml:space="preserve">Бюджетное учреждение здравоохранения Республики Алтай "Чойская центральная районная больница" </t>
  </si>
  <si>
    <t>19</t>
  </si>
  <si>
    <t xml:space="preserve">Бюджетное учреждение здравоохранения Республики Алтай "Турочакская центральная районная больница" </t>
  </si>
  <si>
    <t>20</t>
  </si>
  <si>
    <t xml:space="preserve">Бюджетное учреждение здравоохранения Республики Алтай "Чемальская центральная районная больница" </t>
  </si>
  <si>
    <t>21</t>
  </si>
  <si>
    <t xml:space="preserve">Бюджетное учреждение здравоохранения Республики Алтай "Шебалинская центральная районная больница" </t>
  </si>
  <si>
    <t>22</t>
  </si>
  <si>
    <t xml:space="preserve">Бюджетное учреждение здравоохранения Республики Алтай "Онгудайская центральная районная больница" </t>
  </si>
  <si>
    <t>23</t>
  </si>
  <si>
    <t xml:space="preserve">Бюджетное учреждение здравоохранения Республики Алтай "Усть-Канская центральная районная больница" </t>
  </si>
  <si>
    <t>24</t>
  </si>
  <si>
    <t xml:space="preserve">Бюджетное учреждение здравоохранения Республики Алтай "Усть-Коксинская центральная районная больница" </t>
  </si>
  <si>
    <t>25</t>
  </si>
  <si>
    <t xml:space="preserve">Бюджетное учреждение здравоохранения Республики Алтай "Акташская больница" </t>
  </si>
  <si>
    <t>26</t>
  </si>
  <si>
    <t xml:space="preserve">Бюджетное учреждение здравоохранения Республики Алтай "Улаганская центральная районная больница" </t>
  </si>
  <si>
    <t>27</t>
  </si>
  <si>
    <t xml:space="preserve">Бюджетное учреждение здравоохранения Республики Алтай "Кош-Агачская центральная районная больница" </t>
  </si>
  <si>
    <t>28</t>
  </si>
  <si>
    <t>Автономное учреждение здравоохранения Республики Алтай "Республиканская стоматологическая поликлиника" (которая переименована из Стоматол. поликлиники № 1)</t>
  </si>
  <si>
    <t>29</t>
  </si>
  <si>
    <t xml:space="preserve">Автономное учреждение здравоохранения Республики Алтай "Стоматологическая поликлиника № 2" </t>
  </si>
  <si>
    <t>30</t>
  </si>
  <si>
    <t>Автономное учреждение Республики Алтай "Автобаза "Медавтотранс"</t>
  </si>
  <si>
    <t>31</t>
  </si>
  <si>
    <t>Автономное учреждение Республики Алтай "Центр лечебного питания"</t>
  </si>
  <si>
    <t>II.</t>
  </si>
  <si>
    <t>Государственные учреждения Министерства культуры  Республики Алтай,  всего</t>
  </si>
  <si>
    <t>Казенное учреждение "Управление по обеспечению деятельности подведомственных учреждений государственных учреждений в области культуры"</t>
  </si>
  <si>
    <t>Бюджетное учреждение  Республики Алтай "Колледж культуры и искусства Республики Алтай"</t>
  </si>
  <si>
    <t>Бюджетное учреждение  Республики Алтай  "Национальный музей Республики Алтай имени А.В.Анохина"</t>
  </si>
  <si>
    <t>Бюджетное учреждение  Республики Алтай  "Национальная библиотека имени М.В.Чевалкова"</t>
  </si>
  <si>
    <t>Бюджетное учреждение  Республики Алтай "Республиканская детская библиотека"</t>
  </si>
  <si>
    <t>Бюджетное учреждение  Республики Алтай "Национальный драматический театр имени П.В.Кучияк"</t>
  </si>
  <si>
    <t>Бюджетное учреждение Республики Алтай "Государственный оркестр Республики Алтай"</t>
  </si>
  <si>
    <t>Бюджетное учреждение  Республики Алтай "Республиканский центр народного творчества"</t>
  </si>
  <si>
    <t>Автономное учреждение культуры Республики Алтай "Государственная филармония"</t>
  </si>
  <si>
    <t>Автономное учреждение Республики Алтай "Государственный национальный театр танца и песни "Алтам"</t>
  </si>
  <si>
    <t>Автономное учреждение "Агенство по культурно-историческому наследию Республики Алтай"</t>
  </si>
  <si>
    <t xml:space="preserve">Автономное учреждение  Республики Алтай "Дирекция Центра искусств" </t>
  </si>
  <si>
    <t xml:space="preserve"> Автономное учреждение Республики Алтай "Центр развития народных художественных промыслов "Энчи" </t>
  </si>
  <si>
    <t>III.</t>
  </si>
  <si>
    <t>Государственные учреждения Министерства образования и науки Республики Алтай, всего</t>
  </si>
  <si>
    <t>Казенное учреждение Республики Алтай "Центр по обеспечению деятельности Министерства образования, науки и молодежной политики Республики Алтай и подведомственных ему учреждений"</t>
  </si>
  <si>
    <t>Бюджетное образовательное учреждение "Республиканская гимназия имени В.К.Плакаса"</t>
  </si>
  <si>
    <t>Бюджетное  общеобразовательное учреждение  Республики Алтай "Республиканский классический лицей"</t>
  </si>
  <si>
    <t>Казенное вечернее (сменное) общеобразовательное учреждение Республики Алтай "Вечерняя (сменная) общеобразовательная школа "</t>
  </si>
  <si>
    <t>Казенное специальное (коррекционное) образовательное учреждение для обучающихся, воспитанников с ограниченными возможностями здоровья  "Специальная (коррекционная) общеобразовательная школа-интернат I - II вида Республики Алтай"</t>
  </si>
  <si>
    <t>Казенное  образовательное учреждение для   детей сирот и детей, оставшихся без попечения родителей, Республики Алтай "Школа-интернат № 1 для  детей-сирот и детей, оставшихся без попечения родителей,  им. Г.К..Жукова"</t>
  </si>
  <si>
    <t>Казенное 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 общеобразовательная школа-интернат YIII вида Республики Алтай"</t>
  </si>
  <si>
    <t xml:space="preserve">Бюджетное образовательное учреждение дополнительного образования детей Республики Алтай "Специализированная детско-юношеская спортивная школа"
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</si>
  <si>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</si>
  <si>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образовательное  учреждение дополнительного проффесионального образования (повышения квалификации) специалистов "Институт повышения квалификации работников образования Республики Алтай"</t>
  </si>
  <si>
    <t>Бюджетное учреждение Республики Алтай "Республиканский центр оценки качества образования"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</si>
  <si>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 медико-социального сопровождения"</t>
  </si>
  <si>
    <t xml:space="preserve">Автономное учреждение дополнительного образования детей "Детский оздоровительно-образовательный центр "Манжерок" </t>
  </si>
  <si>
    <t>Бюджетное научное учреждение Республики Алтай "Научно-исследовательский институт алтаистики им. С.С.Суразакова" (реорг-ция путем присоединения Нац.центра)</t>
  </si>
  <si>
    <t>Бюджетное образовательное учреждение дополнительного профессионального образования (повышения квалификации) Республики Алтай "Учебно-методический центр по гражданской обороне, чрезвычайным ситуациям и пожарной безопасности в Республике Алтай"</t>
  </si>
  <si>
    <t>Автономное  профессиональное образовательное учреждение Республики Алтай "Майминский сельскохозяйственный техникум"</t>
  </si>
  <si>
    <t>Автономное  профессиональное образовательное учреждение Республики Алтай "Техникум туризма и сферы услуг"</t>
  </si>
  <si>
    <t>Автономное  профессиональное образовательное учреждение Республики Алтай "Усть-Коксинский техникум отраслевых технологий"</t>
  </si>
  <si>
    <t xml:space="preserve">Автономное образовательное учреждение дополнительного образования детей Республики Алтай  "Республиканская детско-юношеская конноспортивная школа имени А.И.Ялбакова" </t>
  </si>
  <si>
    <t>Бюджетное образовательное учреждение среднего профессионального образования Республики Алтай "Горно-Алтайский государственный политехнический колледж"</t>
  </si>
  <si>
    <t xml:space="preserve">Автономное образовательное учреждение дополнительного образования детей Республики Алтай "Республиканский Центр дополнительного образования детей" </t>
  </si>
  <si>
    <t>Автономное образовательное учреждение среднего проффессионального образования "Горно-Алтайский техникум строительной индустрии и сервиса"</t>
  </si>
  <si>
    <t>Автономное учреждение дополнительного образования детей Республики Алтай "Специализированная детско-юношеская школа по зимним видам спорта"</t>
  </si>
  <si>
    <t>Автономное учреждение дополнительного образования детей Республики Алтай "Республиканская станция юных туристов"</t>
  </si>
  <si>
    <t>IV.</t>
  </si>
  <si>
    <t>Государственные учреждения Комитета ветеринарии с Госветинспецией Республики Алтай, всего</t>
  </si>
  <si>
    <t xml:space="preserve">Комитет ветеринарии с Госветинспецией Республики Алтай </t>
  </si>
  <si>
    <t>Бюджетное  учреждение Республики Алтай  "Кош-Агачская районная станция по борьбе с болезнями животных"</t>
  </si>
  <si>
    <t>Бюджетное учреждение Республики Алтай "Улаганская районная станция по борьбе с болезнями животных"</t>
  </si>
  <si>
    <t>Бюджетное  учреждение Республики Алтай "Усть-Коксинская районная станция по борьбе с болезнями животных"</t>
  </si>
  <si>
    <t>Бюджетное учреждение Республики Алтай "Усть-Канская районная станция по борьбе с болезнями животных"</t>
  </si>
  <si>
    <t>Бюджетное  учреждение Республики Алтай "Онгудайская районная станция по борьбе с болезнями животных"</t>
  </si>
  <si>
    <t>Бюджетное учреждение Республики Алтай "Шебалинская районная станция по борьбе с болезнями животных"</t>
  </si>
  <si>
    <t>Бюджетное учреждение Республики Алтай "Чемальская районная станция по борьбе с болезнями животных"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</si>
  <si>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</si>
  <si>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</si>
  <si>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"Майминская районная станция по борьбе с болезнями животных"</t>
  </si>
  <si>
    <t>Бюджетное учреждение Республики Алтай "Республиканская ветеринарная станция по борьбе с болезнями животных"</t>
  </si>
  <si>
    <t>Бюджетное учреждение Республики Алтай "Республиканская ветеринарная лаборатория"</t>
  </si>
  <si>
    <t>V.</t>
  </si>
  <si>
    <t>Государственне учреждения Министерства сельского хозяйства Республики Алтай, всего</t>
  </si>
  <si>
    <t>Бюджетное учреждение Республики Алтай "Горно-Алтайский селекционно-племенной центр"</t>
  </si>
  <si>
    <t>VI</t>
  </si>
  <si>
    <t>Государственне учреждения Министерства финансов Республики Алтай, всего</t>
  </si>
  <si>
    <t>Бюджетное учреждение Республики Алтай "Центр автоматизации бюджетного процесса"</t>
  </si>
  <si>
    <t>VII</t>
  </si>
  <si>
    <t>Государственне учреждения  Министерства регионального развития Республики Алтай, всего</t>
  </si>
  <si>
    <t xml:space="preserve">Казенное учреждение Республики Алтай "Республиканское управление автомобильных дорог общего пользования "Горно-Алтайавтодор" </t>
  </si>
  <si>
    <t xml:space="preserve">Автономное учреждение Республики Алтай "Государственная экспертиза Республики Алтай" </t>
  </si>
  <si>
    <t>VIII</t>
  </si>
  <si>
    <t>Государственне учреждения  Министерства экономики, туризма, инвестиций и предпринимательства Республики Алтай,  всего</t>
  </si>
  <si>
    <t>Государственное бюджетное учреждение РА "Центр туризма и предпринимательства РА"</t>
  </si>
  <si>
    <t>Бюджетное учреждение Республики Алтай "Агентство по сопровождению инвестиционных проектов в муниципальных образованиях в Республике Алтай"</t>
  </si>
  <si>
    <t>IX</t>
  </si>
  <si>
    <t>Государственне учреждения Министерства труда, социального развития и занятости населения Республики Алтай,  всего</t>
  </si>
  <si>
    <t>X.</t>
  </si>
  <si>
    <t>Государственне учреждения  Комитета по делам записи актов гражданского состояния и архивов Республики Алтай, всего</t>
  </si>
  <si>
    <t>Казенное учреждение  "Государственный архив социально-правовой документации Республики Алтай"</t>
  </si>
  <si>
    <t>XI.</t>
  </si>
  <si>
    <t>Государственне учреждения  Комитета по информационной политике, межнациональным отношениям и связям с общественностью Республики Алтай, всего</t>
  </si>
  <si>
    <t xml:space="preserve">Бюджетное учреждение Республиики Алтай "Литературно-издательский дом "Алтын-Туу" </t>
  </si>
  <si>
    <t>Автономное учреждение Республики Алтай "Редакция газеты "Звезда Алтая"</t>
  </si>
  <si>
    <t>Автономное учреждение Республики Алтай "Редакция газеты "Алтайдын Чолмоны"</t>
  </si>
  <si>
    <t>XII.</t>
  </si>
  <si>
    <t>Государственне учреждения  Комитета по молодежной политике, физической культуре и спорту Республики Алтай, всего</t>
  </si>
  <si>
    <t>Казенное учреждение Республики Алтай "Централизованная бухгалтерия Комитета по физической культуре и спорту Республики Алтай"</t>
  </si>
  <si>
    <t>Бюджетное образовательное учреждение дополнительного образования детей Республики Алтай "Специализированная детско-юношеская школа олимпийского резерва"</t>
  </si>
  <si>
    <t>Бюджетное учреждение Республики Алтай  "Центр молодежной политики Республики Алтай"</t>
  </si>
  <si>
    <t>Бюджетное образовательное учреждение дополнительного образования детей Республики Алтай "Детско-юношеская спортивно-адаптивная школа"</t>
  </si>
  <si>
    <t>Автономное учреждение Республики Алтай "Спортивно-оздоровительный комплекс "Атлант"</t>
  </si>
  <si>
    <t>Автономное образовательное учреждение "Школа высшего спортивного мастерства - Центр спортивной подготовки сборных команд Республики Алтай" Комитета по физической культуре и спорту Республики Алтай</t>
  </si>
  <si>
    <t>XIII.</t>
  </si>
  <si>
    <t>Государственне учреждения Министерства природных ресурсов, экологии и имущественных отношений Республики Алтай, всего</t>
  </si>
  <si>
    <t>Бюджетное учреждение Республки Алтай «Каракольский природный парк «Уч Энмек»</t>
  </si>
  <si>
    <t xml:space="preserve">Бюджетное учреждение Республики Алтай природный парк «Ак Чолушпа» </t>
  </si>
  <si>
    <t>Бюджетное учреждение Республики Алтай «Природный парк «Белуха»</t>
  </si>
  <si>
    <t>Бюджетное учреждение Республики Алтай «Природный парк «Зона покоя Укок»</t>
  </si>
  <si>
    <t>Автономное учреждение Республики Алтай "Байгол лес"</t>
  </si>
  <si>
    <t>Автономное учреждение Республики Алтай "Алтайский региональный институт экологии"</t>
  </si>
  <si>
    <t>Автономное учреждение "Алтайская база авиационной охраны лесов "Авиалесоохрана"</t>
  </si>
  <si>
    <t>Автономное учреждение Республики Алтай "Иогач лес"</t>
  </si>
  <si>
    <t>Автономное учреждение Республики Алтай "Каракокша лес"</t>
  </si>
  <si>
    <t>Автономное учреждение Республики Алтай "Кош-Агач лес"</t>
  </si>
  <si>
    <t>Автономное учреждение Республики Алтай "Майма лес"</t>
  </si>
  <si>
    <t>Автономное учреждение Республики Алтай "Онгудай лес"</t>
  </si>
  <si>
    <t>Автономное учреждение Республики Алтай "Турачак лес"</t>
  </si>
  <si>
    <t>Автономное учреждение Республики Алтай "Улаган лес"</t>
  </si>
  <si>
    <t>Автономное учреждение Республики Алтай "Усть-Кан лес"</t>
  </si>
  <si>
    <t>Автономное учреждение Республики Алтай "Усть-Кокса лес</t>
  </si>
  <si>
    <t>Автономное учреждение Республики Алтай "Чемал лес"</t>
  </si>
  <si>
    <t>Автономное учреждение Республики Алтай "Шебалино лес"</t>
  </si>
  <si>
    <t>XIV.</t>
  </si>
  <si>
    <t>Государственне учреждения Государственного Собрания  - Эл Курултай Республики Алтай, всего</t>
  </si>
  <si>
    <t>Казенное учреждение Республики Алтай "Управление по обеспечению деятельности Государсвенного Собрания -Эл Курултай Республики Алтай</t>
  </si>
  <si>
    <t>XV.</t>
  </si>
  <si>
    <t>Государственне учреждения  Правительства Республики Алтай, всего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</si>
  <si>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</si>
  <si>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"Управление по обеспечению деятельности Правительства Республики Алтай"</t>
  </si>
  <si>
    <t>XVI.</t>
  </si>
  <si>
    <t xml:space="preserve">Государственне учреждения Комитета информатизации, телекоммуникаций и связи Республики Алтай, всего </t>
  </si>
  <si>
    <t xml:space="preserve">Бюджетное учреждение Республики Алтай по эксплуатации радиорелейной линии связи "Эл Телком" </t>
  </si>
  <si>
    <t>Автономное учреждение Республки Алтай "Многофункциональный центр обеспечения предоставления государственных и муниципальных услуг"</t>
  </si>
  <si>
    <t>ИТОГО ПО ГОСУЧРЕЖДЕНИЯМ РА</t>
  </si>
  <si>
    <r>
      <t>Просроченная кредиторская задолженность республиканского бюджета н</t>
    </r>
    <r>
      <rPr>
        <b/>
        <sz val="11"/>
        <color rgb="FFFF0000"/>
        <rFont val="Times New Roman"/>
        <family val="1"/>
        <charset val="204"/>
      </rPr>
      <t>а 01.10.2015г.</t>
    </r>
  </si>
  <si>
    <t>сведения об исполнении / не исполнении государственного задания</t>
  </si>
  <si>
    <t xml:space="preserve">    Показатели, оценивающие результаты профессиональной деятельности руководителей, устанавлены  локальными актами и трудовыми  договорами (контрактами) с учетом положений:
    подпункта "л" пункта 5 Постановлениея Правительства Республики Алтай от 09.01.2017 г. № 1 "О мерах по реализации Закона Республики Алтай "О республиканском бюджете Республики Алтай на 2017 год и на плановый период 2018 и 2019 годов" (в части  результативных контрактов);
    пункта 6 и пункта 11 Постановление Правительства Республики Алтай от 05.11.2008 г. № 252 "О введении новых систем оплаты труда работников государственных органов Республики Алтай и работников государственных учреждений Республики Алтай, и признании утратившими силу некоторых постановлений Правительства Республики Алтай".
    Скан-кпопия (скан-копии) локального(-ных) акта(-ов) об утверждении показателей и критериев оценки эффективности труда работников прилагается(-ются).
    Сведения в разрезе учреждений прилагаются.- заполнить лист 2.
</t>
  </si>
  <si>
    <t xml:space="preserve">    Результаты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 размещены на официальном сайте в информационно-телекоммуникационной сети "Интернет" по размещению информации о государственных и муниципальных учреждениях (www.bus.gov.ru).    
 Перечислить НПА,  устанавливающие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деятельности.
Скан-копии НПА прилагаются.</t>
  </si>
  <si>
    <t xml:space="preserve">    Необходимо указать нормативный правовой акт в соответствии с которым в субъекте Российской Федерации создана возможность доступа граждан, обратившихся за предоставлением государственных услуг, к текущему статусу предоставления услуги. 
   Ссылка на страницу авторизации пользователя на вход в личный кабинет _____.
   Ссылка на краткие результаты за 2016 год _______.</t>
  </si>
  <si>
    <r>
      <t xml:space="preserve">     Согласно постановлению Правительства Республики Алтай от 18.12.2014 N 392 "Об утверждении Порядка разработки, реализации и оценки эффективности государственных программ Республики Алтай и признании утратившими силу некоторых постановлений Правительства Республики Алтай" сводный годовой доклад о ходе реализации и оценке эффективности государственных программ формируется до 1 июня. 
     Годовые отчеты о реализации государственных программ, годовой доклад подлежат размещению в информационно-телекоммуникационной сети "Интернет" в срок до 15 июня года, следующего за отчетным.
    Учитывая вышеизложенное, в целях мониторинга приводся сведения о реализации государственных программ за 2015 год.  
    Отчет о реализации государственной программы Республики Алтай "</t>
    </r>
    <r>
      <rPr>
        <u/>
        <sz val="12"/>
        <rFont val="Times New Roman"/>
        <family val="1"/>
        <charset val="204"/>
      </rPr>
      <t>наименование программы</t>
    </r>
    <r>
      <rPr>
        <sz val="12"/>
        <rFont val="Times New Roman"/>
        <family val="1"/>
        <charset val="204"/>
      </rPr>
      <t xml:space="preserve">" размещен на официальном сайте </t>
    </r>
    <r>
      <rPr>
        <u/>
        <sz val="12"/>
        <rFont val="Times New Roman"/>
        <family val="1"/>
        <charset val="204"/>
      </rPr>
      <t>(наименование министерства, комитета)</t>
    </r>
    <r>
      <rPr>
        <sz val="12"/>
        <rFont val="Times New Roman"/>
        <family val="1"/>
        <charset val="204"/>
      </rPr>
      <t xml:space="preserve"> по ссылке ________________________________ .
     Сводный доклад  о ходе реализации и оценке эффективности государственных программ Республики Алтай за 2015 год размещен на официальном сайте Министерства экономического развития и туризма Республики Алтай по ссылке __________
</t>
    </r>
  </si>
  <si>
    <r>
      <t xml:space="preserve">Изучение мнения населения о качестве оказания государственных услуг осуществляется в соответствии с </t>
    </r>
    <r>
      <rPr>
        <u/>
        <sz val="12"/>
        <rFont val="Times New Roman"/>
        <family val="1"/>
        <charset val="204"/>
      </rPr>
      <t xml:space="preserve">(указать реквизиты НПА).  </t>
    </r>
    <r>
      <rPr>
        <sz val="12"/>
        <rFont val="Times New Roman"/>
        <family val="1"/>
        <charset val="204"/>
      </rPr>
      <t xml:space="preserve">Краткие сведени о результатах. Результаты изучения мнения населения о качестве оказания государственных услуг за 2015 год размещены на официальном сайте </t>
    </r>
    <r>
      <rPr>
        <u/>
        <sz val="12"/>
        <rFont val="Times New Roman"/>
        <family val="1"/>
        <charset val="204"/>
      </rPr>
      <t xml:space="preserve">(наименование министерства, комитета) по ссылке ________________________________ </t>
    </r>
  </si>
  <si>
    <t>Примечания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</si>
</sst>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shrinkToFit="1"/>
    </xf>
    <xf numFmtId="0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6" fillId="0" borderId="0" xfId="0" applyFont="1" applyFill="1"/>
    <xf numFmtId="0" fontId="6" fillId="0" borderId="8" xfId="0" applyFont="1" applyFill="1" applyBorder="1" applyAlignment="1" applyProtection="1">
      <alignment horizontal="left" vertical="justify" shrinkToFit="1" readingOrder="1"/>
      <protection locked="0"/>
    </xf>
    <xf numFmtId="0" fontId="6" fillId="0" borderId="8" xfId="0" applyNumberFormat="1" applyFont="1" applyFill="1" applyBorder="1" applyAlignment="1" applyProtection="1">
      <alignment horizontal="left" vertical="justify" shrinkToFit="1" readingOrder="1"/>
      <protection locked="0"/>
    </xf>
    <xf numFmtId="49" fontId="6" fillId="0" borderId="8" xfId="0" applyNumberFormat="1" applyFont="1" applyFill="1" applyBorder="1" applyAlignment="1" applyProtection="1">
      <alignment horizontal="left" vertical="justify" shrinkToFit="1" readingOrder="1"/>
      <protection locked="0"/>
    </xf>
    <xf numFmtId="49" fontId="6" fillId="0" borderId="8" xfId="0" applyNumberFormat="1" applyFont="1" applyFill="1" applyBorder="1" applyAlignment="1">
      <alignment horizontal="left" vertical="justify" shrinkToFit="1" readingOrder="1"/>
    </xf>
    <xf numFmtId="0" fontId="6" fillId="0" borderId="8" xfId="0" applyNumberFormat="1" applyFont="1" applyFill="1" applyBorder="1" applyAlignment="1">
      <alignment horizontal="left" vertical="justify" shrinkToFit="1" readingOrder="1"/>
    </xf>
    <xf numFmtId="49" fontId="6" fillId="0" borderId="1" xfId="0" applyNumberFormat="1" applyFont="1" applyFill="1" applyBorder="1" applyAlignment="1">
      <alignment horizontal="left" vertical="justify" shrinkToFit="1" readingOrder="1"/>
    </xf>
    <xf numFmtId="0" fontId="6" fillId="0" borderId="1" xfId="0" applyNumberFormat="1" applyFont="1" applyFill="1" applyBorder="1" applyAlignment="1">
      <alignment horizontal="left" vertical="justify" shrinkToFit="1" readingOrder="1"/>
    </xf>
    <xf numFmtId="0" fontId="6" fillId="0" borderId="1" xfId="0" applyFont="1" applyFill="1" applyBorder="1" applyAlignment="1">
      <alignment horizontal="left" vertical="justify" shrinkToFit="1" readingOrder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left" vertical="justify" wrapText="1" shrinkToFit="1" readingOrder="1"/>
    </xf>
    <xf numFmtId="0" fontId="6" fillId="0" borderId="1" xfId="0" applyNumberFormat="1" applyFont="1" applyFill="1" applyBorder="1" applyAlignment="1">
      <alignment horizontal="left" vertical="justify" wrapText="1" shrinkToFit="1" readingOrder="1"/>
    </xf>
    <xf numFmtId="0" fontId="4" fillId="0" borderId="1" xfId="0" applyNumberFormat="1" applyFont="1" applyFill="1" applyBorder="1" applyAlignment="1">
      <alignment horizontal="center" vertical="center" shrinkToFit="1" readingOrder="1"/>
    </xf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justify" shrinkToFit="1" readingOrder="1"/>
    </xf>
    <xf numFmtId="49" fontId="4" fillId="0" borderId="1" xfId="0" applyNumberFormat="1" applyFont="1" applyFill="1" applyBorder="1" applyAlignment="1">
      <alignment horizontal="left" vertical="justify" shrinkToFit="1" readingOrder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justify" shrinkToFit="1" readingOrder="1"/>
    </xf>
    <xf numFmtId="0" fontId="4" fillId="0" borderId="1" xfId="0" applyNumberFormat="1" applyFont="1" applyFill="1" applyBorder="1" applyAlignment="1">
      <alignment horizontal="center" vertical="justify" shrinkToFit="1" readingOrder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justify" wrapText="1" shrinkToFit="1" readingOrder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4</xdr:row>
      <xdr:rowOff>0</xdr:rowOff>
    </xdr:from>
    <xdr:to>
      <xdr:col>4</xdr:col>
      <xdr:colOff>2895601</xdr:colOff>
      <xdr:row>5</xdr:row>
      <xdr:rowOff>57150</xdr:rowOff>
    </xdr:to>
    <xdr:pic>
      <xdr:nvPicPr>
        <xdr:cNvPr id="82" name="Picture 37" descr="base_1_172721_25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65427225"/>
          <a:ext cx="2895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238125</xdr:colOff>
      <xdr:row>6</xdr:row>
      <xdr:rowOff>247650</xdr:rowOff>
    </xdr:to>
    <xdr:pic>
      <xdr:nvPicPr>
        <xdr:cNvPr id="83" name="Picture 36" descr="base_1_172721_260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0" y="6580822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200025</xdr:colOff>
      <xdr:row>7</xdr:row>
      <xdr:rowOff>247650</xdr:rowOff>
    </xdr:to>
    <xdr:pic>
      <xdr:nvPicPr>
        <xdr:cNvPr id="84" name="Picture 35" descr="base_1_172721_261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6733222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2924175</xdr:colOff>
      <xdr:row>9</xdr:row>
      <xdr:rowOff>57150</xdr:rowOff>
    </xdr:to>
    <xdr:pic>
      <xdr:nvPicPr>
        <xdr:cNvPr id="91" name="Picture 28" descr="base_1_172721_268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72799575"/>
          <a:ext cx="2924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238125</xdr:colOff>
      <xdr:row>10</xdr:row>
      <xdr:rowOff>247650</xdr:rowOff>
    </xdr:to>
    <xdr:pic>
      <xdr:nvPicPr>
        <xdr:cNvPr id="92" name="Picture 27" descr="base_1_172721_26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0" y="731805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200025</xdr:colOff>
      <xdr:row>11</xdr:row>
      <xdr:rowOff>247650</xdr:rowOff>
    </xdr:to>
    <xdr:pic>
      <xdr:nvPicPr>
        <xdr:cNvPr id="93" name="Picture 26" descr="base_1_172721_27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6200" y="7413307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247650</xdr:rowOff>
    </xdr:to>
    <xdr:pic>
      <xdr:nvPicPr>
        <xdr:cNvPr id="101" name="Picture 18" descr="base_1_172721_278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86200" y="82810350"/>
          <a:ext cx="3609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3000375</xdr:colOff>
      <xdr:row>17</xdr:row>
      <xdr:rowOff>247650</xdr:rowOff>
    </xdr:to>
    <xdr:pic>
      <xdr:nvPicPr>
        <xdr:cNvPr id="109" name="Picture 10" descr="base_1_172721_286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86200" y="92221050"/>
          <a:ext cx="3000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5;&#1099;&#1081;%20&#1086;&#1090;&#1076;&#1077;&#1083;/&#1054;&#1058;&#1044;&#1045;&#1051;/!&#1064;&#1080;&#1083;&#1086;&#1074;&#1072;/&#1095;&#1080;&#1089;&#1083;&#1077;&#1085;&#1085;&#1086;&#1089;&#1090;&#1100;%20184-&#1087;/&#1063;&#1080;&#1089;&#1083;&#1077;&#1085;_&#1085;&#1072;_01.07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о_учр-й"/>
      <sheetName val="Динамика_числен"/>
      <sheetName val="Числ-ть_Форма1"/>
      <sheetName val="План_Форма_2"/>
      <sheetName val="СВОД"/>
      <sheetName val="Казенные_учр-я"/>
      <sheetName val="Бюджетные"/>
      <sheetName val="Автономные"/>
      <sheetName val="УЧРЕЖДЕНИЯ"/>
      <sheetName val="01 раздел"/>
      <sheetName val="03 раздел"/>
      <sheetName val="04 раздел"/>
      <sheetName val="05 раздел"/>
      <sheetName val="06 раздел"/>
      <sheetName val="07 раздел"/>
      <sheetName val="08 раздел"/>
      <sheetName val="09 раздел"/>
      <sheetName val="10 раздел"/>
      <sheetName val="11 раздел"/>
      <sheetName val="12 раздел"/>
      <sheetName val="СВОД-по_разделам"/>
      <sheetName val="Лист1"/>
    </sheetNames>
    <sheetDataSet>
      <sheetData sheetId="0"/>
      <sheetData sheetId="1"/>
      <sheetData sheetId="2">
        <row r="12">
          <cell r="E12" t="str">
            <v>на 1 июня 2015 года</v>
          </cell>
        </row>
        <row r="149">
          <cell r="B149" t="str">
            <v>Казенное учреждение Республики Алтай "Республиканский социально-реабилитационный Центр для несовершеннолетних"</v>
          </cell>
        </row>
        <row r="150">
          <cell r="B150" t="str">
            <v>Казенное учреждение Республики Алтай "Центр занятости населения Кош-Агачского района"</v>
          </cell>
        </row>
        <row r="151">
          <cell r="B151" t="str">
            <v>Казенное учреждение Республики Алтай "Центр занятости населения Улаганского района"</v>
          </cell>
        </row>
        <row r="152">
          <cell r="B152" t="str">
            <v>Казенное учреждение Республики Алтай "Центр занятости населения Усть-Канского района"</v>
          </cell>
        </row>
        <row r="153">
          <cell r="B153" t="str">
            <v>Казенное учреждение Республики Алтай "Центр занятости населения Онгудайского района"</v>
          </cell>
        </row>
        <row r="154">
          <cell r="B154" t="str">
            <v>Казенное учреждение Республики Алтай "Центр занятости населения Шебалинского района"</v>
          </cell>
        </row>
        <row r="155">
          <cell r="B155" t="str">
            <v>Казенное учреждение Республики Алтай "Центр занятости населения Усть-Коксинского района"</v>
          </cell>
        </row>
        <row r="156">
          <cell r="B156" t="str">
            <v>Казенное учреждение Республики Алтай "Центр занятости населения Турочакского района"</v>
          </cell>
        </row>
        <row r="157">
          <cell r="B157" t="str">
            <v>Казенное учреждение Республики Алтай "Центр занятости населения Майминского  района"</v>
          </cell>
        </row>
        <row r="158">
          <cell r="B158" t="str">
            <v>Казенное учреждение Республики Алтай "Центр занятости населения Чойского  района"</v>
          </cell>
        </row>
        <row r="159">
          <cell r="B159" t="str">
            <v>Казенное учреждение Республики Алтай "Центр занятости населения Чемальского  района"</v>
          </cell>
        </row>
        <row r="160">
          <cell r="B160" t="str">
            <v>Казенное учреждение Республики Алтай "Центр занятости населения города Горно-Алтайск"</v>
          </cell>
        </row>
        <row r="161">
          <cell r="B161" t="str">
            <v>Бюджетное учреждение Республки Алтай "Республиканский реабилитационный центр для детей и подростков с ограниченными возможностями"</v>
          </cell>
        </row>
        <row r="162">
          <cell r="B162" t="str">
            <v>Бюджетное учреждение Республики Алтай "Республиканский психоневрологический интернат"</v>
          </cell>
        </row>
        <row r="163">
          <cell r="B163" t="str">
            <v>Бюджетное учреждение "Республиканский Дом-Интернат для престарелых и инвалидов № 3  с.Катанда</v>
          </cell>
        </row>
        <row r="164">
          <cell r="B164" t="str">
            <v>Бюджетное учреждение Республики Алтай "Управление социальной поддержки населения города Горно-Алтайска"</v>
          </cell>
        </row>
        <row r="165">
          <cell r="B165" t="str">
            <v>Бюджетное учреждение Республики Алтай "Управление социальной поддержки населения Майминского района"</v>
          </cell>
        </row>
        <row r="166">
          <cell r="B166" t="str">
            <v>Бюджетное учреждение Республики Алтай "Управление социальной поддержки населения Турочакского района"</v>
          </cell>
        </row>
        <row r="167">
          <cell r="B167" t="str">
            <v>Бюджетное учреждение Республики Алтай "Управление социальной поддержки населения Чойского района"</v>
          </cell>
        </row>
        <row r="168">
          <cell r="B168" t="str">
            <v>Бюджетное учреждение Республики Алтай "Управление социальной поддержки населения Чемальского района"</v>
          </cell>
        </row>
        <row r="169">
          <cell r="B169" t="str">
            <v>Бюджетное учреждение Республики Алтай "Управление социальной поддержки населения Шебалинского района"</v>
          </cell>
        </row>
        <row r="170">
          <cell r="B170" t="str">
            <v>Бюджетное учреждение Республики Алтай "Управление социальной поддержки населения Онгудайского района"</v>
          </cell>
        </row>
        <row r="171">
          <cell r="B171" t="str">
            <v>Бюджетное учреждение Республики Алтай "Управление социальной поддержки населения Усть-Коксинского района"</v>
          </cell>
        </row>
        <row r="172">
          <cell r="B172" t="str">
            <v>Бюджетное учреждение Республики Алтай "Управление социальной поддержки населения Усть-Канского района"</v>
          </cell>
        </row>
        <row r="173">
          <cell r="B173" t="str">
            <v>Бюджетное учреждение Республики Алтай "Управление социальной поддержки населения Улаганского района"</v>
          </cell>
        </row>
        <row r="174">
          <cell r="B174" t="str">
            <v>Бюджетное учреждение Республики Алтай "Управление социальной поддержки населения города Кош-Агачского района"</v>
          </cell>
        </row>
        <row r="175">
          <cell r="B175" t="str">
            <v>Автономное учреждение Республики Алтай "Центр оказания государственных услуг и технического сопровождения в сфере занятости населения Республики Алтай"</v>
          </cell>
        </row>
        <row r="176">
          <cell r="B176" t="str">
            <v xml:space="preserve">Автономное учреждение "Комплексный Центр социального обслуживания населения" </v>
          </cell>
        </row>
        <row r="177">
          <cell r="B177" t="str">
            <v>Автономное учреждение Республики Алтай "Дом-интернат для престарелых и инвалидов № 4"  с.Каракол Онгудайского района</v>
          </cell>
        </row>
        <row r="178">
          <cell r="B178" t="str">
            <v>Автономное учреждение Республики Алтай "Республиканский Дом-интернат для престарелых и инвалидов № 2"</v>
          </cell>
        </row>
      </sheetData>
      <sheetData sheetId="3">
        <row r="23">
          <cell r="E23">
            <v>273234.90000000002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topLeftCell="F1" zoomScale="90" zoomScaleNormal="90" workbookViewId="0">
      <selection activeCell="I2" sqref="I2"/>
    </sheetView>
  </sheetViews>
  <sheetFormatPr defaultRowHeight="15.75"/>
  <cols>
    <col min="1" max="1" width="26.140625" style="3" customWidth="1"/>
    <col min="2" max="2" width="8.28515625" style="3" hidden="1" customWidth="1"/>
    <col min="3" max="3" width="9.140625" style="1"/>
    <col min="4" max="4" width="48.5703125" style="20" customWidth="1"/>
    <col min="5" max="5" width="43.28515625" style="1" customWidth="1"/>
    <col min="6" max="6" width="20.140625" style="1" customWidth="1"/>
    <col min="7" max="7" width="12" style="1" customWidth="1"/>
    <col min="8" max="8" width="81.5703125" style="27" customWidth="1"/>
    <col min="9" max="9" width="26" style="1" customWidth="1"/>
    <col min="10" max="16384" width="9.140625" style="1"/>
  </cols>
  <sheetData>
    <row r="1" spans="1:9" ht="28.5" customHeight="1">
      <c r="E1" s="17"/>
      <c r="G1" s="10"/>
      <c r="H1" s="25" t="s">
        <v>2</v>
      </c>
    </row>
    <row r="2" spans="1:9" s="2" customFormat="1" ht="38.25" customHeight="1">
      <c r="A2" s="4"/>
      <c r="B2" s="4"/>
      <c r="D2" s="85" t="s">
        <v>40</v>
      </c>
      <c r="E2" s="85"/>
      <c r="F2" s="85"/>
      <c r="G2" s="85"/>
      <c r="H2" s="9"/>
    </row>
    <row r="3" spans="1:9" s="6" customFormat="1" ht="66.75" customHeight="1">
      <c r="A3" s="19" t="s">
        <v>38</v>
      </c>
      <c r="B3" s="19" t="s">
        <v>42</v>
      </c>
      <c r="C3" s="5" t="s">
        <v>41</v>
      </c>
      <c r="D3" s="15" t="s">
        <v>3</v>
      </c>
      <c r="E3" s="5" t="s">
        <v>4</v>
      </c>
      <c r="F3" s="15" t="s">
        <v>44</v>
      </c>
      <c r="G3" s="5" t="s">
        <v>5</v>
      </c>
      <c r="H3" s="7" t="s">
        <v>273</v>
      </c>
    </row>
    <row r="4" spans="1:9" s="2" customFormat="1">
      <c r="A4" s="19"/>
      <c r="B4" s="19"/>
      <c r="C4" s="24" t="s">
        <v>11</v>
      </c>
      <c r="D4" s="89" t="s">
        <v>12</v>
      </c>
      <c r="E4" s="89"/>
      <c r="F4" s="24"/>
      <c r="G4" s="24"/>
      <c r="H4" s="8"/>
    </row>
    <row r="5" spans="1:9" ht="15" customHeight="1">
      <c r="A5" s="84" t="s">
        <v>39</v>
      </c>
      <c r="B5" s="16"/>
      <c r="C5" s="90" t="s">
        <v>23</v>
      </c>
      <c r="D5" s="91" t="s">
        <v>13</v>
      </c>
      <c r="E5" s="13" t="s">
        <v>6</v>
      </c>
      <c r="F5" s="12" t="e">
        <f>F7/F8</f>
        <v>#DIV/0!</v>
      </c>
      <c r="G5" s="92" t="s">
        <v>8</v>
      </c>
      <c r="H5" s="86" t="s">
        <v>268</v>
      </c>
    </row>
    <row r="6" spans="1:9" ht="15">
      <c r="A6" s="84"/>
      <c r="B6" s="16"/>
      <c r="C6" s="90"/>
      <c r="D6" s="91"/>
      <c r="E6" s="12" t="s">
        <v>7</v>
      </c>
      <c r="F6" s="12"/>
      <c r="G6" s="92"/>
      <c r="H6" s="87"/>
    </row>
    <row r="7" spans="1:9" ht="113.25" customHeight="1">
      <c r="A7" s="84"/>
      <c r="B7" s="16"/>
      <c r="C7" s="90"/>
      <c r="D7" s="91"/>
      <c r="E7" s="12" t="s">
        <v>31</v>
      </c>
      <c r="F7" s="23"/>
      <c r="G7" s="92"/>
      <c r="H7" s="87"/>
      <c r="I7" s="18"/>
    </row>
    <row r="8" spans="1:9" ht="113.25" customHeight="1">
      <c r="A8" s="84"/>
      <c r="B8" s="16"/>
      <c r="C8" s="90"/>
      <c r="D8" s="91"/>
      <c r="E8" s="12" t="s">
        <v>30</v>
      </c>
      <c r="F8" s="23"/>
      <c r="G8" s="92"/>
      <c r="H8" s="88"/>
      <c r="I8" s="18"/>
    </row>
    <row r="9" spans="1:9" ht="15" customHeight="1">
      <c r="A9" s="84" t="s">
        <v>33</v>
      </c>
      <c r="B9" s="16"/>
      <c r="C9" s="90" t="s">
        <v>24</v>
      </c>
      <c r="D9" s="91" t="s">
        <v>14</v>
      </c>
      <c r="E9" s="13" t="s">
        <v>6</v>
      </c>
      <c r="F9" s="12" t="e">
        <f>F11/F12</f>
        <v>#DIV/0!</v>
      </c>
      <c r="G9" s="92" t="s">
        <v>8</v>
      </c>
      <c r="H9" s="93"/>
    </row>
    <row r="10" spans="1:9" ht="15">
      <c r="A10" s="84"/>
      <c r="B10" s="16"/>
      <c r="C10" s="90"/>
      <c r="D10" s="91"/>
      <c r="E10" s="12" t="s">
        <v>7</v>
      </c>
      <c r="F10" s="12"/>
      <c r="G10" s="92"/>
      <c r="H10" s="93"/>
    </row>
    <row r="11" spans="1:9" ht="90">
      <c r="A11" s="84"/>
      <c r="B11" s="16"/>
      <c r="C11" s="90"/>
      <c r="D11" s="91"/>
      <c r="E11" s="12" t="s">
        <v>15</v>
      </c>
      <c r="F11" s="23"/>
      <c r="G11" s="92"/>
      <c r="H11" s="93"/>
    </row>
    <row r="12" spans="1:9" ht="60">
      <c r="A12" s="84"/>
      <c r="B12" s="16"/>
      <c r="C12" s="90"/>
      <c r="D12" s="91"/>
      <c r="E12" s="12" t="s">
        <v>16</v>
      </c>
      <c r="F12" s="23"/>
      <c r="G12" s="92"/>
      <c r="H12" s="93"/>
    </row>
    <row r="13" spans="1:9" ht="110.25">
      <c r="A13" s="16" t="s">
        <v>34</v>
      </c>
      <c r="B13" s="16">
        <v>20</v>
      </c>
      <c r="C13" s="11" t="s">
        <v>25</v>
      </c>
      <c r="D13" s="21" t="s">
        <v>17</v>
      </c>
      <c r="E13" s="14"/>
      <c r="F13" s="23"/>
      <c r="G13" s="13" t="s">
        <v>32</v>
      </c>
      <c r="H13" s="28" t="s">
        <v>43</v>
      </c>
    </row>
    <row r="14" spans="1:9" ht="204.75">
      <c r="A14" s="16" t="s">
        <v>35</v>
      </c>
      <c r="B14" s="16">
        <v>21</v>
      </c>
      <c r="C14" s="11" t="s">
        <v>26</v>
      </c>
      <c r="D14" s="22" t="s">
        <v>18</v>
      </c>
      <c r="E14" s="14"/>
      <c r="F14" s="23"/>
      <c r="G14" s="13" t="s">
        <v>9</v>
      </c>
      <c r="H14" s="29" t="s">
        <v>269</v>
      </c>
    </row>
    <row r="15" spans="1:9" ht="110.25">
      <c r="A15" s="16" t="s">
        <v>34</v>
      </c>
      <c r="B15" s="16">
        <v>22</v>
      </c>
      <c r="C15" s="11" t="s">
        <v>27</v>
      </c>
      <c r="D15" s="21" t="s">
        <v>0</v>
      </c>
      <c r="E15" s="14"/>
      <c r="F15" s="23"/>
      <c r="G15" s="13" t="s">
        <v>9</v>
      </c>
      <c r="H15" s="28" t="s">
        <v>270</v>
      </c>
    </row>
    <row r="16" spans="1:9">
      <c r="A16" s="16"/>
      <c r="B16" s="16"/>
      <c r="C16" s="13" t="s">
        <v>19</v>
      </c>
      <c r="D16" s="92" t="s">
        <v>20</v>
      </c>
      <c r="E16" s="92"/>
      <c r="F16" s="13"/>
      <c r="G16" s="13"/>
      <c r="H16" s="26"/>
    </row>
    <row r="17" spans="1:8" ht="299.25">
      <c r="A17" s="16" t="s">
        <v>36</v>
      </c>
      <c r="B17" s="16">
        <v>24</v>
      </c>
      <c r="C17" s="11" t="s">
        <v>28</v>
      </c>
      <c r="D17" s="21" t="s">
        <v>1</v>
      </c>
      <c r="E17" s="14"/>
      <c r="F17" s="23"/>
      <c r="G17" s="13" t="s">
        <v>21</v>
      </c>
      <c r="H17" s="28" t="s">
        <v>271</v>
      </c>
    </row>
    <row r="18" spans="1:8" ht="204">
      <c r="A18" s="16" t="s">
        <v>37</v>
      </c>
      <c r="B18" s="16">
        <v>28</v>
      </c>
      <c r="C18" s="11" t="s">
        <v>29</v>
      </c>
      <c r="D18" s="21" t="s">
        <v>22</v>
      </c>
      <c r="E18" s="14"/>
      <c r="F18" s="23"/>
      <c r="G18" s="13" t="s">
        <v>10</v>
      </c>
      <c r="H18" s="28" t="s">
        <v>272</v>
      </c>
    </row>
  </sheetData>
  <mergeCells count="13">
    <mergeCell ref="D16:E16"/>
    <mergeCell ref="C9:C12"/>
    <mergeCell ref="D9:D12"/>
    <mergeCell ref="G9:G12"/>
    <mergeCell ref="H9:H12"/>
    <mergeCell ref="A9:A12"/>
    <mergeCell ref="A5:A8"/>
    <mergeCell ref="D2:G2"/>
    <mergeCell ref="H5:H8"/>
    <mergeCell ref="D4:E4"/>
    <mergeCell ref="C5:C8"/>
    <mergeCell ref="D5:D8"/>
    <mergeCell ref="G5:G8"/>
  </mergeCells>
  <pageMargins left="0.19685039370078741" right="0.15748031496062992" top="0.31496062992125984" bottom="0.27559055118110237" header="0.31496062992125984" footer="0.31496062992125984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zoomScale="90" zoomScaleNormal="90" workbookViewId="0">
      <selection activeCell="T6" sqref="T6"/>
    </sheetView>
  </sheetViews>
  <sheetFormatPr defaultRowHeight="15"/>
  <cols>
    <col min="1" max="1" width="7.140625" style="48" bestFit="1" customWidth="1"/>
    <col min="2" max="2" width="43.5703125" style="48" customWidth="1"/>
    <col min="3" max="3" width="14.140625" style="48" hidden="1" customWidth="1"/>
    <col min="4" max="4" width="12.85546875" style="48" hidden="1" customWidth="1"/>
    <col min="5" max="5" width="13" style="48" hidden="1" customWidth="1"/>
    <col min="6" max="6" width="29.85546875" style="48" hidden="1" customWidth="1"/>
    <col min="7" max="13" width="21.28515625" style="48" hidden="1" customWidth="1"/>
    <col min="14" max="14" width="26.5703125" style="48" hidden="1" customWidth="1"/>
    <col min="15" max="15" width="29" style="48" hidden="1" customWidth="1"/>
    <col min="16" max="16" width="11" style="48" hidden="1" customWidth="1"/>
    <col min="17" max="17" width="26.5703125" style="48" hidden="1" customWidth="1"/>
    <col min="18" max="18" width="26.5703125" style="48" customWidth="1"/>
    <col min="19" max="20" width="29.85546875" style="48" customWidth="1"/>
    <col min="21" max="21" width="14.42578125" style="48" customWidth="1"/>
    <col min="22" max="22" width="18.5703125" style="48" customWidth="1"/>
    <col min="23" max="23" width="26.42578125" style="48" customWidth="1"/>
    <col min="24" max="24" width="35.140625" style="48" customWidth="1"/>
    <col min="25" max="25" width="23.140625" style="48" customWidth="1"/>
    <col min="26" max="26" width="29" style="48" customWidth="1"/>
    <col min="27" max="16384" width="9.140625" style="48"/>
  </cols>
  <sheetData>
    <row r="1" spans="1:26" s="31" customFormat="1" ht="76.5" customHeight="1">
      <c r="A1" s="97" t="s">
        <v>45</v>
      </c>
      <c r="B1" s="97" t="s">
        <v>46</v>
      </c>
      <c r="C1" s="100" t="s">
        <v>47</v>
      </c>
      <c r="D1" s="101"/>
      <c r="E1" s="101"/>
      <c r="F1" s="102"/>
      <c r="G1" s="100" t="s">
        <v>48</v>
      </c>
      <c r="H1" s="101"/>
      <c r="I1" s="101"/>
      <c r="J1" s="101"/>
      <c r="K1" s="101"/>
      <c r="L1" s="102"/>
      <c r="M1" s="94" t="s">
        <v>49</v>
      </c>
      <c r="N1" s="96"/>
      <c r="O1" s="95"/>
      <c r="P1" s="94" t="s">
        <v>266</v>
      </c>
      <c r="Q1" s="95"/>
      <c r="R1" s="103" t="s">
        <v>50</v>
      </c>
      <c r="S1" s="103"/>
      <c r="T1" s="103"/>
      <c r="U1" s="103"/>
      <c r="V1" s="103" t="s">
        <v>51</v>
      </c>
      <c r="W1" s="103"/>
      <c r="X1" s="103"/>
      <c r="Y1" s="103"/>
      <c r="Z1" s="103" t="s">
        <v>52</v>
      </c>
    </row>
    <row r="2" spans="1:26" s="31" customFormat="1" ht="175.5" customHeight="1">
      <c r="A2" s="98"/>
      <c r="B2" s="98"/>
      <c r="C2" s="15" t="s">
        <v>53</v>
      </c>
      <c r="D2" s="15" t="s">
        <v>54</v>
      </c>
      <c r="E2" s="15" t="s">
        <v>55</v>
      </c>
      <c r="F2" s="32" t="s">
        <v>56</v>
      </c>
      <c r="G2" s="32" t="s">
        <v>57</v>
      </c>
      <c r="H2" s="32" t="s">
        <v>58</v>
      </c>
      <c r="I2" s="32" t="s">
        <v>59</v>
      </c>
      <c r="J2" s="32" t="s">
        <v>60</v>
      </c>
      <c r="K2" s="32" t="s">
        <v>61</v>
      </c>
      <c r="L2" s="32" t="s">
        <v>62</v>
      </c>
      <c r="M2" s="32" t="s">
        <v>63</v>
      </c>
      <c r="N2" s="32" t="s">
        <v>64</v>
      </c>
      <c r="O2" s="32" t="s">
        <v>65</v>
      </c>
      <c r="P2" s="15" t="s">
        <v>66</v>
      </c>
      <c r="Q2" s="15" t="s">
        <v>67</v>
      </c>
      <c r="R2" s="94" t="s">
        <v>68</v>
      </c>
      <c r="S2" s="96"/>
      <c r="T2" s="95"/>
      <c r="U2" s="103" t="s">
        <v>69</v>
      </c>
      <c r="V2" s="103" t="s">
        <v>70</v>
      </c>
      <c r="W2" s="103" t="s">
        <v>71</v>
      </c>
      <c r="X2" s="103" t="s">
        <v>72</v>
      </c>
      <c r="Y2" s="103" t="s">
        <v>73</v>
      </c>
      <c r="Z2" s="103"/>
    </row>
    <row r="3" spans="1:26" s="31" customFormat="1" ht="45" customHeight="1">
      <c r="A3" s="98"/>
      <c r="B3" s="98"/>
      <c r="C3" s="33"/>
      <c r="D3" s="33"/>
      <c r="E3" s="33"/>
      <c r="F3" s="34"/>
      <c r="G3" s="33"/>
      <c r="H3" s="33"/>
      <c r="I3" s="33"/>
      <c r="J3" s="32"/>
      <c r="K3" s="32"/>
      <c r="L3" s="32"/>
      <c r="M3" s="32"/>
      <c r="N3" s="34"/>
      <c r="O3" s="34"/>
      <c r="P3" s="15"/>
      <c r="Q3" s="15"/>
      <c r="R3" s="15" t="s">
        <v>74</v>
      </c>
      <c r="S3" s="15" t="s">
        <v>75</v>
      </c>
      <c r="T3" s="30" t="s">
        <v>267</v>
      </c>
      <c r="U3" s="103"/>
      <c r="V3" s="103"/>
      <c r="W3" s="103"/>
      <c r="X3" s="103"/>
      <c r="Y3" s="103"/>
      <c r="Z3" s="103"/>
    </row>
    <row r="4" spans="1:26" s="31" customFormat="1" ht="28.5" customHeight="1">
      <c r="A4" s="99"/>
      <c r="B4" s="99"/>
      <c r="C4" s="33" t="s">
        <v>76</v>
      </c>
      <c r="D4" s="33" t="s">
        <v>76</v>
      </c>
      <c r="E4" s="33" t="s">
        <v>76</v>
      </c>
      <c r="F4" s="34" t="s">
        <v>77</v>
      </c>
      <c r="G4" s="33" t="s">
        <v>78</v>
      </c>
      <c r="H4" s="33" t="s">
        <v>78</v>
      </c>
      <c r="I4" s="33" t="s">
        <v>78</v>
      </c>
      <c r="J4" s="32" t="s">
        <v>79</v>
      </c>
      <c r="K4" s="32" t="s">
        <v>79</v>
      </c>
      <c r="L4" s="32" t="s">
        <v>79</v>
      </c>
      <c r="M4" s="32" t="s">
        <v>79</v>
      </c>
      <c r="N4" s="34" t="s">
        <v>80</v>
      </c>
      <c r="O4" s="34" t="s">
        <v>77</v>
      </c>
      <c r="P4" s="15" t="s">
        <v>79</v>
      </c>
      <c r="Q4" s="15" t="s">
        <v>79</v>
      </c>
      <c r="R4" s="35"/>
      <c r="S4" s="94" t="s">
        <v>81</v>
      </c>
      <c r="T4" s="96"/>
      <c r="U4" s="96"/>
      <c r="V4" s="96"/>
      <c r="W4" s="96"/>
      <c r="X4" s="96"/>
      <c r="Y4" s="95"/>
      <c r="Z4" s="15"/>
    </row>
    <row r="5" spans="1:26" s="31" customFormat="1" ht="48.75" customHeight="1">
      <c r="A5" s="36" t="s">
        <v>82</v>
      </c>
      <c r="B5" s="37" t="s">
        <v>83</v>
      </c>
      <c r="C5" s="38">
        <f t="shared" ref="C5:E5" si="0">SUM(C6:C36)</f>
        <v>0</v>
      </c>
      <c r="D5" s="38">
        <f t="shared" si="0"/>
        <v>0</v>
      </c>
      <c r="E5" s="38">
        <f t="shared" si="0"/>
        <v>0</v>
      </c>
      <c r="F5" s="38"/>
      <c r="G5" s="39">
        <f>SUM(G6:G36)</f>
        <v>0</v>
      </c>
      <c r="H5" s="39">
        <f>SUM(H6:H36)</f>
        <v>0</v>
      </c>
      <c r="I5" s="39">
        <f t="shared" ref="I5:I36" si="1">H5-G5</f>
        <v>0</v>
      </c>
      <c r="J5" s="39">
        <f t="shared" ref="J5:K5" si="2">SUM(J6:J36)</f>
        <v>0</v>
      </c>
      <c r="K5" s="39">
        <f t="shared" si="2"/>
        <v>0</v>
      </c>
      <c r="L5" s="40">
        <f t="shared" ref="L5:L68" si="3">K5-J5</f>
        <v>0</v>
      </c>
      <c r="M5" s="39">
        <f>SUM(M6:M36)</f>
        <v>0</v>
      </c>
      <c r="N5" s="41" t="e">
        <f>M5/K5*100</f>
        <v>#DIV/0!</v>
      </c>
      <c r="O5" s="41"/>
      <c r="P5" s="39">
        <f t="shared" ref="P5:Q5" si="4">SUM(P6:P36)</f>
        <v>0</v>
      </c>
      <c r="Q5" s="39">
        <f t="shared" si="4"/>
        <v>0</v>
      </c>
      <c r="R5" s="39">
        <f t="shared" ref="R5:Y5" si="5">SUM(R6:R36)</f>
        <v>0</v>
      </c>
      <c r="S5" s="39">
        <f t="shared" si="5"/>
        <v>0</v>
      </c>
      <c r="T5" s="39"/>
      <c r="U5" s="39">
        <f t="shared" si="5"/>
        <v>0</v>
      </c>
      <c r="V5" s="40">
        <f t="shared" si="5"/>
        <v>0</v>
      </c>
      <c r="W5" s="40">
        <f t="shared" si="5"/>
        <v>0</v>
      </c>
      <c r="X5" s="40">
        <f t="shared" si="5"/>
        <v>0</v>
      </c>
      <c r="Y5" s="40">
        <f t="shared" si="5"/>
        <v>0</v>
      </c>
      <c r="Z5" s="40"/>
    </row>
    <row r="6" spans="1:26" ht="60">
      <c r="A6" s="42" t="s">
        <v>84</v>
      </c>
      <c r="B6" s="43" t="s">
        <v>85</v>
      </c>
      <c r="C6" s="44"/>
      <c r="D6" s="44"/>
      <c r="E6" s="44">
        <f>D6-C6</f>
        <v>0</v>
      </c>
      <c r="F6" s="44"/>
      <c r="G6" s="45"/>
      <c r="H6" s="45"/>
      <c r="I6" s="45">
        <f t="shared" si="1"/>
        <v>0</v>
      </c>
      <c r="J6" s="45"/>
      <c r="K6" s="45"/>
      <c r="L6" s="45">
        <f t="shared" si="3"/>
        <v>0</v>
      </c>
      <c r="M6" s="45"/>
      <c r="N6" s="46" t="e">
        <f t="shared" ref="N6:N69" si="6">M6/K6*100</f>
        <v>#DIV/0!</v>
      </c>
      <c r="O6" s="46"/>
      <c r="P6" s="45"/>
      <c r="Q6" s="45"/>
      <c r="R6" s="45"/>
      <c r="S6" s="45"/>
      <c r="T6" s="45"/>
      <c r="U6" s="45"/>
      <c r="V6" s="47"/>
      <c r="W6" s="47"/>
      <c r="X6" s="47"/>
      <c r="Y6" s="47"/>
      <c r="Z6" s="47"/>
    </row>
    <row r="7" spans="1:26" ht="45">
      <c r="A7" s="42" t="s">
        <v>86</v>
      </c>
      <c r="B7" s="49" t="s">
        <v>87</v>
      </c>
      <c r="C7" s="50"/>
      <c r="D7" s="50"/>
      <c r="E7" s="50">
        <f t="shared" ref="E7:E36" si="7">D7-C7</f>
        <v>0</v>
      </c>
      <c r="F7" s="50"/>
      <c r="G7" s="45"/>
      <c r="H7" s="45"/>
      <c r="I7" s="45">
        <f t="shared" si="1"/>
        <v>0</v>
      </c>
      <c r="J7" s="45"/>
      <c r="K7" s="45"/>
      <c r="L7" s="45">
        <f t="shared" si="3"/>
        <v>0</v>
      </c>
      <c r="M7" s="45"/>
      <c r="N7" s="46" t="e">
        <f t="shared" si="6"/>
        <v>#DIV/0!</v>
      </c>
      <c r="O7" s="46"/>
      <c r="P7" s="45"/>
      <c r="Q7" s="45"/>
      <c r="R7" s="45"/>
      <c r="S7" s="45"/>
      <c r="T7" s="45"/>
      <c r="U7" s="45"/>
      <c r="V7" s="47"/>
      <c r="W7" s="47"/>
      <c r="X7" s="47"/>
      <c r="Y7" s="47"/>
      <c r="Z7" s="47"/>
    </row>
    <row r="8" spans="1:26" ht="45">
      <c r="A8" s="42" t="s">
        <v>88</v>
      </c>
      <c r="B8" s="51" t="s">
        <v>89</v>
      </c>
      <c r="C8" s="50"/>
      <c r="D8" s="50"/>
      <c r="E8" s="50">
        <f t="shared" si="7"/>
        <v>0</v>
      </c>
      <c r="F8" s="50"/>
      <c r="G8" s="45"/>
      <c r="H8" s="45"/>
      <c r="I8" s="45">
        <f t="shared" si="1"/>
        <v>0</v>
      </c>
      <c r="J8" s="45"/>
      <c r="K8" s="45"/>
      <c r="L8" s="45">
        <f t="shared" si="3"/>
        <v>0</v>
      </c>
      <c r="M8" s="45"/>
      <c r="N8" s="46" t="e">
        <f t="shared" si="6"/>
        <v>#DIV/0!</v>
      </c>
      <c r="O8" s="46"/>
      <c r="P8" s="45"/>
      <c r="Q8" s="45"/>
      <c r="R8" s="45"/>
      <c r="S8" s="45"/>
      <c r="T8" s="45"/>
      <c r="U8" s="45"/>
      <c r="V8" s="47"/>
      <c r="W8" s="47"/>
      <c r="X8" s="47"/>
      <c r="Y8" s="47"/>
      <c r="Z8" s="47"/>
    </row>
    <row r="9" spans="1:26" ht="45">
      <c r="A9" s="42" t="s">
        <v>90</v>
      </c>
      <c r="B9" s="51" t="s">
        <v>91</v>
      </c>
      <c r="C9" s="50"/>
      <c r="D9" s="50"/>
      <c r="E9" s="50">
        <f t="shared" si="7"/>
        <v>0</v>
      </c>
      <c r="F9" s="50"/>
      <c r="G9" s="45"/>
      <c r="H9" s="45"/>
      <c r="I9" s="45">
        <f t="shared" si="1"/>
        <v>0</v>
      </c>
      <c r="J9" s="45"/>
      <c r="K9" s="45"/>
      <c r="L9" s="45">
        <f t="shared" si="3"/>
        <v>0</v>
      </c>
      <c r="M9" s="45"/>
      <c r="N9" s="46" t="e">
        <f t="shared" si="6"/>
        <v>#DIV/0!</v>
      </c>
      <c r="O9" s="46"/>
      <c r="P9" s="45"/>
      <c r="Q9" s="45"/>
      <c r="R9" s="45"/>
      <c r="S9" s="45"/>
      <c r="T9" s="45"/>
      <c r="U9" s="45"/>
      <c r="V9" s="47"/>
      <c r="W9" s="47"/>
      <c r="X9" s="47"/>
      <c r="Y9" s="47"/>
      <c r="Z9" s="47"/>
    </row>
    <row r="10" spans="1:26" ht="45">
      <c r="A10" s="42" t="s">
        <v>92</v>
      </c>
      <c r="B10" s="52" t="s">
        <v>93</v>
      </c>
      <c r="C10" s="53"/>
      <c r="D10" s="53"/>
      <c r="E10" s="53">
        <f t="shared" si="7"/>
        <v>0</v>
      </c>
      <c r="F10" s="53"/>
      <c r="G10" s="45"/>
      <c r="H10" s="45"/>
      <c r="I10" s="45">
        <f t="shared" si="1"/>
        <v>0</v>
      </c>
      <c r="J10" s="45"/>
      <c r="K10" s="45"/>
      <c r="L10" s="45">
        <f t="shared" si="3"/>
        <v>0</v>
      </c>
      <c r="M10" s="45"/>
      <c r="N10" s="46" t="e">
        <f t="shared" si="6"/>
        <v>#DIV/0!</v>
      </c>
      <c r="O10" s="46"/>
      <c r="P10" s="45"/>
      <c r="Q10" s="45"/>
      <c r="R10" s="45"/>
      <c r="S10" s="45"/>
      <c r="T10" s="45"/>
      <c r="U10" s="45"/>
      <c r="V10" s="47"/>
      <c r="W10" s="47"/>
      <c r="X10" s="47"/>
      <c r="Y10" s="47"/>
      <c r="Z10" s="47"/>
    </row>
    <row r="11" spans="1:26" ht="45">
      <c r="A11" s="42" t="s">
        <v>94</v>
      </c>
      <c r="B11" s="54" t="s">
        <v>95</v>
      </c>
      <c r="C11" s="55"/>
      <c r="D11" s="55"/>
      <c r="E11" s="55">
        <f t="shared" si="7"/>
        <v>0</v>
      </c>
      <c r="F11" s="55"/>
      <c r="G11" s="45"/>
      <c r="H11" s="45"/>
      <c r="I11" s="45">
        <f t="shared" si="1"/>
        <v>0</v>
      </c>
      <c r="J11" s="45"/>
      <c r="K11" s="45"/>
      <c r="L11" s="45">
        <f t="shared" si="3"/>
        <v>0</v>
      </c>
      <c r="M11" s="45"/>
      <c r="N11" s="46" t="e">
        <f t="shared" si="6"/>
        <v>#DIV/0!</v>
      </c>
      <c r="O11" s="46"/>
      <c r="P11" s="45"/>
      <c r="Q11" s="45"/>
      <c r="R11" s="45"/>
      <c r="S11" s="45"/>
      <c r="T11" s="45"/>
      <c r="U11" s="45"/>
      <c r="V11" s="47"/>
      <c r="W11" s="47"/>
      <c r="X11" s="47"/>
      <c r="Y11" s="47"/>
      <c r="Z11" s="47"/>
    </row>
    <row r="12" spans="1:26" ht="45">
      <c r="A12" s="42" t="s">
        <v>96</v>
      </c>
      <c r="B12" s="54" t="s">
        <v>97</v>
      </c>
      <c r="C12" s="55"/>
      <c r="D12" s="55"/>
      <c r="E12" s="55">
        <f t="shared" si="7"/>
        <v>0</v>
      </c>
      <c r="F12" s="55"/>
      <c r="G12" s="45"/>
      <c r="H12" s="45"/>
      <c r="I12" s="45">
        <f t="shared" si="1"/>
        <v>0</v>
      </c>
      <c r="J12" s="45"/>
      <c r="K12" s="45"/>
      <c r="L12" s="45">
        <f t="shared" si="3"/>
        <v>0</v>
      </c>
      <c r="M12" s="45"/>
      <c r="N12" s="46" t="e">
        <f t="shared" si="6"/>
        <v>#DIV/0!</v>
      </c>
      <c r="O12" s="46"/>
      <c r="P12" s="45"/>
      <c r="Q12" s="45"/>
      <c r="R12" s="45"/>
      <c r="S12" s="45"/>
      <c r="T12" s="45"/>
      <c r="U12" s="45"/>
      <c r="V12" s="47"/>
      <c r="W12" s="47"/>
      <c r="X12" s="47"/>
      <c r="Y12" s="47"/>
      <c r="Z12" s="47"/>
    </row>
    <row r="13" spans="1:26" ht="45">
      <c r="A13" s="42" t="s">
        <v>98</v>
      </c>
      <c r="B13" s="54" t="s">
        <v>99</v>
      </c>
      <c r="C13" s="55"/>
      <c r="D13" s="55"/>
      <c r="E13" s="55">
        <f t="shared" si="7"/>
        <v>0</v>
      </c>
      <c r="F13" s="55"/>
      <c r="G13" s="45"/>
      <c r="H13" s="45"/>
      <c r="I13" s="45">
        <f t="shared" si="1"/>
        <v>0</v>
      </c>
      <c r="J13" s="45"/>
      <c r="K13" s="45"/>
      <c r="L13" s="45">
        <f t="shared" si="3"/>
        <v>0</v>
      </c>
      <c r="M13" s="45"/>
      <c r="N13" s="46" t="e">
        <f t="shared" si="6"/>
        <v>#DIV/0!</v>
      </c>
      <c r="O13" s="46"/>
      <c r="P13" s="45"/>
      <c r="Q13" s="45"/>
      <c r="R13" s="45"/>
      <c r="S13" s="45"/>
      <c r="T13" s="45"/>
      <c r="U13" s="45"/>
      <c r="V13" s="47"/>
      <c r="W13" s="47"/>
      <c r="X13" s="47"/>
      <c r="Y13" s="47"/>
      <c r="Z13" s="47"/>
    </row>
    <row r="14" spans="1:26" ht="45">
      <c r="A14" s="42" t="s">
        <v>100</v>
      </c>
      <c r="B14" s="54" t="s">
        <v>101</v>
      </c>
      <c r="C14" s="55"/>
      <c r="D14" s="55"/>
      <c r="E14" s="55">
        <f t="shared" si="7"/>
        <v>0</v>
      </c>
      <c r="F14" s="55"/>
      <c r="G14" s="45"/>
      <c r="H14" s="45"/>
      <c r="I14" s="45">
        <f t="shared" si="1"/>
        <v>0</v>
      </c>
      <c r="J14" s="45"/>
      <c r="K14" s="45"/>
      <c r="L14" s="45">
        <f t="shared" si="3"/>
        <v>0</v>
      </c>
      <c r="M14" s="45"/>
      <c r="N14" s="46" t="e">
        <f t="shared" si="6"/>
        <v>#DIV/0!</v>
      </c>
      <c r="O14" s="46"/>
      <c r="P14" s="45"/>
      <c r="Q14" s="45"/>
      <c r="R14" s="45"/>
      <c r="S14" s="45"/>
      <c r="T14" s="45"/>
      <c r="U14" s="45"/>
      <c r="V14" s="47"/>
      <c r="W14" s="47"/>
      <c r="X14" s="47"/>
      <c r="Y14" s="47"/>
      <c r="Z14" s="47"/>
    </row>
    <row r="15" spans="1:26" ht="45">
      <c r="A15" s="42" t="s">
        <v>102</v>
      </c>
      <c r="B15" s="43" t="s">
        <v>103</v>
      </c>
      <c r="C15" s="44"/>
      <c r="D15" s="44"/>
      <c r="E15" s="44">
        <f t="shared" si="7"/>
        <v>0</v>
      </c>
      <c r="F15" s="44"/>
      <c r="G15" s="45"/>
      <c r="H15" s="45"/>
      <c r="I15" s="45">
        <f t="shared" si="1"/>
        <v>0</v>
      </c>
      <c r="J15" s="45"/>
      <c r="K15" s="45"/>
      <c r="L15" s="45">
        <f t="shared" si="3"/>
        <v>0</v>
      </c>
      <c r="M15" s="45"/>
      <c r="N15" s="46" t="e">
        <f t="shared" si="6"/>
        <v>#DIV/0!</v>
      </c>
      <c r="O15" s="46"/>
      <c r="P15" s="45"/>
      <c r="Q15" s="45"/>
      <c r="R15" s="45"/>
      <c r="S15" s="45"/>
      <c r="T15" s="45"/>
      <c r="U15" s="45"/>
      <c r="V15" s="47"/>
      <c r="W15" s="47"/>
      <c r="X15" s="47"/>
      <c r="Y15" s="47"/>
      <c r="Z15" s="47"/>
    </row>
    <row r="16" spans="1:26" ht="45">
      <c r="A16" s="42" t="s">
        <v>104</v>
      </c>
      <c r="B16" s="54" t="s">
        <v>105</v>
      </c>
      <c r="C16" s="55"/>
      <c r="D16" s="55"/>
      <c r="E16" s="55">
        <f t="shared" si="7"/>
        <v>0</v>
      </c>
      <c r="F16" s="55"/>
      <c r="G16" s="45"/>
      <c r="H16" s="45"/>
      <c r="I16" s="45">
        <f t="shared" si="1"/>
        <v>0</v>
      </c>
      <c r="J16" s="45"/>
      <c r="K16" s="45"/>
      <c r="L16" s="45">
        <f t="shared" si="3"/>
        <v>0</v>
      </c>
      <c r="M16" s="45"/>
      <c r="N16" s="46" t="e">
        <f t="shared" si="6"/>
        <v>#DIV/0!</v>
      </c>
      <c r="O16" s="46"/>
      <c r="P16" s="45"/>
      <c r="Q16" s="45"/>
      <c r="R16" s="45"/>
      <c r="S16" s="45"/>
      <c r="T16" s="45"/>
      <c r="U16" s="45"/>
      <c r="V16" s="47"/>
      <c r="W16" s="47"/>
      <c r="X16" s="47"/>
      <c r="Y16" s="47"/>
      <c r="Z16" s="47"/>
    </row>
    <row r="17" spans="1:26" ht="43.15" customHeight="1">
      <c r="A17" s="42" t="s">
        <v>106</v>
      </c>
      <c r="B17" s="54" t="s">
        <v>107</v>
      </c>
      <c r="C17" s="55"/>
      <c r="D17" s="55"/>
      <c r="E17" s="55">
        <f t="shared" si="7"/>
        <v>0</v>
      </c>
      <c r="F17" s="55"/>
      <c r="G17" s="45"/>
      <c r="H17" s="45"/>
      <c r="I17" s="45">
        <f t="shared" si="1"/>
        <v>0</v>
      </c>
      <c r="J17" s="45"/>
      <c r="K17" s="45"/>
      <c r="L17" s="45">
        <f t="shared" si="3"/>
        <v>0</v>
      </c>
      <c r="M17" s="45"/>
      <c r="N17" s="46" t="e">
        <f t="shared" si="6"/>
        <v>#DIV/0!</v>
      </c>
      <c r="O17" s="46"/>
      <c r="P17" s="45"/>
      <c r="Q17" s="45"/>
      <c r="R17" s="45"/>
      <c r="S17" s="45"/>
      <c r="T17" s="45"/>
      <c r="U17" s="45"/>
      <c r="V17" s="47"/>
      <c r="W17" s="47"/>
      <c r="X17" s="47"/>
      <c r="Y17" s="47"/>
      <c r="Z17" s="47"/>
    </row>
    <row r="18" spans="1:26" ht="40.9" customHeight="1">
      <c r="A18" s="42" t="s">
        <v>108</v>
      </c>
      <c r="B18" s="54" t="s">
        <v>109</v>
      </c>
      <c r="C18" s="55"/>
      <c r="D18" s="55"/>
      <c r="E18" s="55">
        <f t="shared" si="7"/>
        <v>0</v>
      </c>
      <c r="F18" s="55"/>
      <c r="G18" s="45"/>
      <c r="H18" s="45"/>
      <c r="I18" s="45">
        <f t="shared" si="1"/>
        <v>0</v>
      </c>
      <c r="J18" s="45"/>
      <c r="K18" s="45"/>
      <c r="L18" s="45">
        <f t="shared" si="3"/>
        <v>0</v>
      </c>
      <c r="M18" s="45"/>
      <c r="N18" s="46" t="e">
        <f t="shared" si="6"/>
        <v>#DIV/0!</v>
      </c>
      <c r="O18" s="46"/>
      <c r="P18" s="45"/>
      <c r="Q18" s="45"/>
      <c r="R18" s="45"/>
      <c r="S18" s="45"/>
      <c r="T18" s="45"/>
      <c r="U18" s="45"/>
      <c r="V18" s="47"/>
      <c r="W18" s="47"/>
      <c r="X18" s="47"/>
      <c r="Y18" s="47"/>
      <c r="Z18" s="47"/>
    </row>
    <row r="19" spans="1:26" ht="45">
      <c r="A19" s="42" t="s">
        <v>110</v>
      </c>
      <c r="B19" s="54" t="s">
        <v>111</v>
      </c>
      <c r="C19" s="55"/>
      <c r="D19" s="55"/>
      <c r="E19" s="55">
        <f t="shared" si="7"/>
        <v>0</v>
      </c>
      <c r="F19" s="55"/>
      <c r="G19" s="45"/>
      <c r="H19" s="45"/>
      <c r="I19" s="45">
        <f t="shared" si="1"/>
        <v>0</v>
      </c>
      <c r="J19" s="45"/>
      <c r="K19" s="45"/>
      <c r="L19" s="45">
        <f t="shared" si="3"/>
        <v>0</v>
      </c>
      <c r="M19" s="45"/>
      <c r="N19" s="46" t="e">
        <f t="shared" si="6"/>
        <v>#DIV/0!</v>
      </c>
      <c r="O19" s="46"/>
      <c r="P19" s="45"/>
      <c r="Q19" s="45"/>
      <c r="R19" s="45"/>
      <c r="S19" s="45"/>
      <c r="T19" s="45"/>
      <c r="U19" s="45"/>
      <c r="V19" s="47"/>
      <c r="W19" s="47"/>
      <c r="X19" s="47"/>
      <c r="Y19" s="47"/>
      <c r="Z19" s="47"/>
    </row>
    <row r="20" spans="1:26" ht="75">
      <c r="A20" s="42" t="s">
        <v>112</v>
      </c>
      <c r="B20" s="56" t="s">
        <v>113</v>
      </c>
      <c r="C20" s="55"/>
      <c r="D20" s="55"/>
      <c r="E20" s="55">
        <f t="shared" si="7"/>
        <v>0</v>
      </c>
      <c r="F20" s="55"/>
      <c r="G20" s="45"/>
      <c r="H20" s="45"/>
      <c r="I20" s="45">
        <f t="shared" si="1"/>
        <v>0</v>
      </c>
      <c r="J20" s="45"/>
      <c r="K20" s="45"/>
      <c r="L20" s="45">
        <f t="shared" si="3"/>
        <v>0</v>
      </c>
      <c r="M20" s="45"/>
      <c r="N20" s="46" t="e">
        <f t="shared" si="6"/>
        <v>#DIV/0!</v>
      </c>
      <c r="O20" s="46"/>
      <c r="P20" s="45"/>
      <c r="Q20" s="45"/>
      <c r="R20" s="45"/>
      <c r="S20" s="45"/>
      <c r="T20" s="45"/>
      <c r="U20" s="45"/>
      <c r="V20" s="47"/>
      <c r="W20" s="47"/>
      <c r="X20" s="47"/>
      <c r="Y20" s="47"/>
      <c r="Z20" s="47"/>
    </row>
    <row r="21" spans="1:26" ht="48.75" customHeight="1">
      <c r="A21" s="42" t="s">
        <v>114</v>
      </c>
      <c r="B21" s="56" t="s">
        <v>115</v>
      </c>
      <c r="C21" s="55"/>
      <c r="D21" s="55"/>
      <c r="E21" s="55">
        <f t="shared" si="7"/>
        <v>0</v>
      </c>
      <c r="F21" s="55"/>
      <c r="G21" s="45"/>
      <c r="H21" s="45"/>
      <c r="I21" s="45">
        <f t="shared" si="1"/>
        <v>0</v>
      </c>
      <c r="J21" s="45"/>
      <c r="K21" s="45"/>
      <c r="L21" s="45">
        <f t="shared" si="3"/>
        <v>0</v>
      </c>
      <c r="M21" s="45"/>
      <c r="N21" s="46" t="e">
        <f t="shared" si="6"/>
        <v>#DIV/0!</v>
      </c>
      <c r="O21" s="46"/>
      <c r="P21" s="45"/>
      <c r="Q21" s="45"/>
      <c r="R21" s="45"/>
      <c r="S21" s="45"/>
      <c r="T21" s="45"/>
      <c r="U21" s="45"/>
      <c r="V21" s="47"/>
      <c r="W21" s="47"/>
      <c r="X21" s="47"/>
      <c r="Y21" s="47"/>
      <c r="Z21" s="47"/>
    </row>
    <row r="22" spans="1:26" ht="46.15" customHeight="1">
      <c r="A22" s="42" t="s">
        <v>116</v>
      </c>
      <c r="B22" s="43" t="s">
        <v>117</v>
      </c>
      <c r="C22" s="44"/>
      <c r="D22" s="44"/>
      <c r="E22" s="44">
        <f t="shared" si="7"/>
        <v>0</v>
      </c>
      <c r="F22" s="44"/>
      <c r="G22" s="45"/>
      <c r="H22" s="45"/>
      <c r="I22" s="45">
        <f t="shared" si="1"/>
        <v>0</v>
      </c>
      <c r="J22" s="45"/>
      <c r="K22" s="45"/>
      <c r="L22" s="45">
        <f t="shared" si="3"/>
        <v>0</v>
      </c>
      <c r="M22" s="45"/>
      <c r="N22" s="46" t="e">
        <f t="shared" si="6"/>
        <v>#DIV/0!</v>
      </c>
      <c r="O22" s="46"/>
      <c r="P22" s="45"/>
      <c r="Q22" s="45"/>
      <c r="R22" s="45"/>
      <c r="S22" s="45"/>
      <c r="T22" s="45"/>
      <c r="U22" s="45"/>
      <c r="V22" s="47"/>
      <c r="W22" s="47"/>
      <c r="X22" s="47"/>
      <c r="Y22" s="47"/>
      <c r="Z22" s="47"/>
    </row>
    <row r="23" spans="1:26" ht="63" customHeight="1">
      <c r="A23" s="42" t="s">
        <v>118</v>
      </c>
      <c r="B23" s="43" t="s">
        <v>119</v>
      </c>
      <c r="C23" s="44"/>
      <c r="D23" s="44"/>
      <c r="E23" s="44">
        <f t="shared" si="7"/>
        <v>0</v>
      </c>
      <c r="F23" s="44"/>
      <c r="G23" s="45"/>
      <c r="H23" s="45"/>
      <c r="I23" s="45">
        <f t="shared" si="1"/>
        <v>0</v>
      </c>
      <c r="J23" s="45"/>
      <c r="K23" s="45"/>
      <c r="L23" s="45">
        <f t="shared" si="3"/>
        <v>0</v>
      </c>
      <c r="M23" s="45"/>
      <c r="N23" s="46" t="e">
        <f t="shared" si="6"/>
        <v>#DIV/0!</v>
      </c>
      <c r="O23" s="46"/>
      <c r="P23" s="45"/>
      <c r="Q23" s="45"/>
      <c r="R23" s="45"/>
      <c r="S23" s="45"/>
      <c r="T23" s="45"/>
      <c r="U23" s="45"/>
      <c r="V23" s="47"/>
      <c r="W23" s="47"/>
      <c r="X23" s="47"/>
      <c r="Y23" s="47"/>
      <c r="Z23" s="47"/>
    </row>
    <row r="24" spans="1:26" ht="44.45" customHeight="1">
      <c r="A24" s="42" t="s">
        <v>120</v>
      </c>
      <c r="B24" s="43" t="s">
        <v>121</v>
      </c>
      <c r="C24" s="44"/>
      <c r="D24" s="44"/>
      <c r="E24" s="44">
        <f t="shared" si="7"/>
        <v>0</v>
      </c>
      <c r="F24" s="44"/>
      <c r="G24" s="45"/>
      <c r="H24" s="45"/>
      <c r="I24" s="45">
        <f t="shared" si="1"/>
        <v>0</v>
      </c>
      <c r="J24" s="45"/>
      <c r="K24" s="45"/>
      <c r="L24" s="45">
        <f t="shared" si="3"/>
        <v>0</v>
      </c>
      <c r="M24" s="45"/>
      <c r="N24" s="46" t="e">
        <f t="shared" si="6"/>
        <v>#DIV/0!</v>
      </c>
      <c r="O24" s="46"/>
      <c r="P24" s="45"/>
      <c r="Q24" s="45"/>
      <c r="R24" s="45"/>
      <c r="S24" s="45"/>
      <c r="T24" s="45"/>
      <c r="U24" s="45"/>
      <c r="V24" s="47"/>
      <c r="W24" s="47"/>
      <c r="X24" s="47"/>
      <c r="Y24" s="47"/>
      <c r="Z24" s="47"/>
    </row>
    <row r="25" spans="1:26" ht="41.45" customHeight="1">
      <c r="A25" s="42" t="s">
        <v>122</v>
      </c>
      <c r="B25" s="43" t="s">
        <v>123</v>
      </c>
      <c r="C25" s="44"/>
      <c r="D25" s="44"/>
      <c r="E25" s="44">
        <f t="shared" si="7"/>
        <v>0</v>
      </c>
      <c r="F25" s="44"/>
      <c r="G25" s="45"/>
      <c r="H25" s="45"/>
      <c r="I25" s="45">
        <f t="shared" si="1"/>
        <v>0</v>
      </c>
      <c r="J25" s="45"/>
      <c r="K25" s="45"/>
      <c r="L25" s="45">
        <f t="shared" si="3"/>
        <v>0</v>
      </c>
      <c r="M25" s="45"/>
      <c r="N25" s="46" t="e">
        <f t="shared" si="6"/>
        <v>#DIV/0!</v>
      </c>
      <c r="O25" s="46"/>
      <c r="P25" s="45"/>
      <c r="Q25" s="45"/>
      <c r="R25" s="45"/>
      <c r="S25" s="45"/>
      <c r="T25" s="45"/>
      <c r="U25" s="45"/>
      <c r="V25" s="47"/>
      <c r="W25" s="47"/>
      <c r="X25" s="47"/>
      <c r="Y25" s="47"/>
      <c r="Z25" s="47"/>
    </row>
    <row r="26" spans="1:26" ht="40.15" customHeight="1">
      <c r="A26" s="42" t="s">
        <v>124</v>
      </c>
      <c r="B26" s="43" t="s">
        <v>125</v>
      </c>
      <c r="C26" s="44"/>
      <c r="D26" s="44"/>
      <c r="E26" s="44">
        <f t="shared" si="7"/>
        <v>0</v>
      </c>
      <c r="F26" s="44"/>
      <c r="G26" s="45"/>
      <c r="H26" s="45"/>
      <c r="I26" s="45">
        <f t="shared" si="1"/>
        <v>0</v>
      </c>
      <c r="J26" s="45"/>
      <c r="K26" s="45"/>
      <c r="L26" s="45">
        <f t="shared" si="3"/>
        <v>0</v>
      </c>
      <c r="M26" s="45"/>
      <c r="N26" s="46" t="e">
        <f t="shared" si="6"/>
        <v>#DIV/0!</v>
      </c>
      <c r="O26" s="46"/>
      <c r="P26" s="45"/>
      <c r="Q26" s="45"/>
      <c r="R26" s="45"/>
      <c r="S26" s="45"/>
      <c r="T26" s="45"/>
      <c r="U26" s="45"/>
      <c r="V26" s="47"/>
      <c r="W26" s="47"/>
      <c r="X26" s="47"/>
      <c r="Y26" s="47"/>
      <c r="Z26" s="47"/>
    </row>
    <row r="27" spans="1:26" ht="42" customHeight="1">
      <c r="A27" s="42" t="s">
        <v>126</v>
      </c>
      <c r="B27" s="43" t="s">
        <v>127</v>
      </c>
      <c r="C27" s="44"/>
      <c r="D27" s="44"/>
      <c r="E27" s="44">
        <f t="shared" si="7"/>
        <v>0</v>
      </c>
      <c r="F27" s="44"/>
      <c r="G27" s="45"/>
      <c r="H27" s="45"/>
      <c r="I27" s="45">
        <f t="shared" si="1"/>
        <v>0</v>
      </c>
      <c r="J27" s="45"/>
      <c r="K27" s="45"/>
      <c r="L27" s="45">
        <f t="shared" si="3"/>
        <v>0</v>
      </c>
      <c r="M27" s="45"/>
      <c r="N27" s="46" t="e">
        <f t="shared" si="6"/>
        <v>#DIV/0!</v>
      </c>
      <c r="O27" s="46"/>
      <c r="P27" s="45"/>
      <c r="Q27" s="45"/>
      <c r="R27" s="45"/>
      <c r="S27" s="45"/>
      <c r="T27" s="45"/>
      <c r="U27" s="45"/>
      <c r="V27" s="47"/>
      <c r="W27" s="47"/>
      <c r="X27" s="47"/>
      <c r="Y27" s="47"/>
      <c r="Z27" s="47"/>
    </row>
    <row r="28" spans="1:26" ht="45" customHeight="1">
      <c r="A28" s="42" t="s">
        <v>128</v>
      </c>
      <c r="B28" s="43" t="s">
        <v>129</v>
      </c>
      <c r="C28" s="44"/>
      <c r="D28" s="44"/>
      <c r="E28" s="44">
        <f t="shared" si="7"/>
        <v>0</v>
      </c>
      <c r="F28" s="44"/>
      <c r="G28" s="45"/>
      <c r="H28" s="45"/>
      <c r="I28" s="45">
        <f t="shared" si="1"/>
        <v>0</v>
      </c>
      <c r="J28" s="45"/>
      <c r="K28" s="45"/>
      <c r="L28" s="45">
        <f t="shared" si="3"/>
        <v>0</v>
      </c>
      <c r="M28" s="45"/>
      <c r="N28" s="46" t="e">
        <f t="shared" si="6"/>
        <v>#DIV/0!</v>
      </c>
      <c r="O28" s="46"/>
      <c r="P28" s="45"/>
      <c r="Q28" s="45"/>
      <c r="R28" s="45"/>
      <c r="S28" s="45"/>
      <c r="T28" s="45"/>
      <c r="U28" s="45"/>
      <c r="V28" s="47"/>
      <c r="W28" s="47"/>
      <c r="X28" s="47"/>
      <c r="Y28" s="47"/>
      <c r="Z28" s="47"/>
    </row>
    <row r="29" spans="1:26" ht="43.15" customHeight="1">
      <c r="A29" s="42" t="s">
        <v>130</v>
      </c>
      <c r="B29" s="43" t="s">
        <v>131</v>
      </c>
      <c r="C29" s="44"/>
      <c r="D29" s="44"/>
      <c r="E29" s="44">
        <f t="shared" si="7"/>
        <v>0</v>
      </c>
      <c r="F29" s="44"/>
      <c r="G29" s="45"/>
      <c r="H29" s="45"/>
      <c r="I29" s="45">
        <f t="shared" si="1"/>
        <v>0</v>
      </c>
      <c r="J29" s="45"/>
      <c r="K29" s="45"/>
      <c r="L29" s="45">
        <f t="shared" si="3"/>
        <v>0</v>
      </c>
      <c r="M29" s="45"/>
      <c r="N29" s="46" t="e">
        <f t="shared" si="6"/>
        <v>#DIV/0!</v>
      </c>
      <c r="O29" s="46"/>
      <c r="P29" s="45"/>
      <c r="Q29" s="45"/>
      <c r="R29" s="45"/>
      <c r="S29" s="45"/>
      <c r="T29" s="45"/>
      <c r="U29" s="45"/>
      <c r="V29" s="47"/>
      <c r="W29" s="47"/>
      <c r="X29" s="47"/>
      <c r="Y29" s="47"/>
      <c r="Z29" s="47"/>
    </row>
    <row r="30" spans="1:26" ht="33" customHeight="1">
      <c r="A30" s="42" t="s">
        <v>132</v>
      </c>
      <c r="B30" s="43" t="s">
        <v>133</v>
      </c>
      <c r="C30" s="44"/>
      <c r="D30" s="44"/>
      <c r="E30" s="44">
        <f t="shared" si="7"/>
        <v>0</v>
      </c>
      <c r="F30" s="44"/>
      <c r="G30" s="45"/>
      <c r="H30" s="45"/>
      <c r="I30" s="45">
        <f t="shared" si="1"/>
        <v>0</v>
      </c>
      <c r="J30" s="45"/>
      <c r="K30" s="45"/>
      <c r="L30" s="45">
        <f t="shared" si="3"/>
        <v>0</v>
      </c>
      <c r="M30" s="45"/>
      <c r="N30" s="46" t="e">
        <f t="shared" si="6"/>
        <v>#DIV/0!</v>
      </c>
      <c r="O30" s="46"/>
      <c r="P30" s="45"/>
      <c r="Q30" s="45"/>
      <c r="R30" s="45"/>
      <c r="S30" s="45"/>
      <c r="T30" s="45"/>
      <c r="U30" s="45"/>
      <c r="V30" s="47"/>
      <c r="W30" s="47"/>
      <c r="X30" s="47"/>
      <c r="Y30" s="47"/>
      <c r="Z30" s="47"/>
    </row>
    <row r="31" spans="1:26" ht="42" customHeight="1">
      <c r="A31" s="42" t="s">
        <v>134</v>
      </c>
      <c r="B31" s="43" t="s">
        <v>135</v>
      </c>
      <c r="C31" s="44"/>
      <c r="D31" s="44"/>
      <c r="E31" s="44">
        <f t="shared" si="7"/>
        <v>0</v>
      </c>
      <c r="F31" s="44"/>
      <c r="G31" s="45"/>
      <c r="H31" s="45"/>
      <c r="I31" s="45">
        <f t="shared" si="1"/>
        <v>0</v>
      </c>
      <c r="J31" s="45"/>
      <c r="K31" s="45"/>
      <c r="L31" s="45">
        <f t="shared" si="3"/>
        <v>0</v>
      </c>
      <c r="M31" s="45"/>
      <c r="N31" s="46" t="e">
        <f t="shared" si="6"/>
        <v>#DIV/0!</v>
      </c>
      <c r="O31" s="46"/>
      <c r="P31" s="45"/>
      <c r="Q31" s="45"/>
      <c r="R31" s="45"/>
      <c r="S31" s="45"/>
      <c r="T31" s="45"/>
      <c r="U31" s="45"/>
      <c r="V31" s="47"/>
      <c r="W31" s="47"/>
      <c r="X31" s="47"/>
      <c r="Y31" s="47"/>
      <c r="Z31" s="47"/>
    </row>
    <row r="32" spans="1:26" ht="48" customHeight="1">
      <c r="A32" s="42" t="s">
        <v>136</v>
      </c>
      <c r="B32" s="43" t="s">
        <v>137</v>
      </c>
      <c r="C32" s="44"/>
      <c r="D32" s="44"/>
      <c r="E32" s="44">
        <f t="shared" si="7"/>
        <v>0</v>
      </c>
      <c r="F32" s="44"/>
      <c r="G32" s="45"/>
      <c r="H32" s="45"/>
      <c r="I32" s="45">
        <f t="shared" si="1"/>
        <v>0</v>
      </c>
      <c r="J32" s="45"/>
      <c r="K32" s="45"/>
      <c r="L32" s="45">
        <f t="shared" si="3"/>
        <v>0</v>
      </c>
      <c r="M32" s="45"/>
      <c r="N32" s="46" t="e">
        <f t="shared" si="6"/>
        <v>#DIV/0!</v>
      </c>
      <c r="O32" s="46"/>
      <c r="P32" s="45"/>
      <c r="Q32" s="45"/>
      <c r="R32" s="45"/>
      <c r="S32" s="45"/>
      <c r="T32" s="45"/>
      <c r="U32" s="45"/>
      <c r="V32" s="47"/>
      <c r="W32" s="47"/>
      <c r="X32" s="47"/>
      <c r="Y32" s="47"/>
      <c r="Z32" s="47"/>
    </row>
    <row r="33" spans="1:26" ht="65.25" customHeight="1">
      <c r="A33" s="42" t="s">
        <v>138</v>
      </c>
      <c r="B33" s="54" t="s">
        <v>139</v>
      </c>
      <c r="C33" s="55"/>
      <c r="D33" s="55"/>
      <c r="E33" s="55">
        <f t="shared" si="7"/>
        <v>0</v>
      </c>
      <c r="F33" s="55"/>
      <c r="G33" s="45"/>
      <c r="H33" s="45"/>
      <c r="I33" s="45">
        <f t="shared" si="1"/>
        <v>0</v>
      </c>
      <c r="J33" s="45"/>
      <c r="K33" s="45"/>
      <c r="L33" s="45">
        <f t="shared" si="3"/>
        <v>0</v>
      </c>
      <c r="M33" s="45"/>
      <c r="N33" s="46" t="e">
        <f t="shared" si="6"/>
        <v>#DIV/0!</v>
      </c>
      <c r="O33" s="46"/>
      <c r="P33" s="45"/>
      <c r="Q33" s="45"/>
      <c r="R33" s="45"/>
      <c r="S33" s="45"/>
      <c r="T33" s="45"/>
      <c r="U33" s="45"/>
      <c r="V33" s="47"/>
      <c r="W33" s="47"/>
      <c r="X33" s="47"/>
      <c r="Y33" s="47"/>
      <c r="Z33" s="47"/>
    </row>
    <row r="34" spans="1:26" ht="46.5" customHeight="1">
      <c r="A34" s="42" t="s">
        <v>140</v>
      </c>
      <c r="B34" s="43" t="s">
        <v>141</v>
      </c>
      <c r="C34" s="44"/>
      <c r="D34" s="44"/>
      <c r="E34" s="44">
        <f t="shared" si="7"/>
        <v>0</v>
      </c>
      <c r="F34" s="44"/>
      <c r="G34" s="45"/>
      <c r="H34" s="45"/>
      <c r="I34" s="45">
        <f t="shared" si="1"/>
        <v>0</v>
      </c>
      <c r="J34" s="45"/>
      <c r="K34" s="45"/>
      <c r="L34" s="45">
        <f t="shared" si="3"/>
        <v>0</v>
      </c>
      <c r="M34" s="45"/>
      <c r="N34" s="46" t="e">
        <f t="shared" si="6"/>
        <v>#DIV/0!</v>
      </c>
      <c r="O34" s="46"/>
      <c r="P34" s="45"/>
      <c r="Q34" s="45"/>
      <c r="R34" s="45"/>
      <c r="S34" s="45"/>
      <c r="T34" s="45"/>
      <c r="U34" s="45"/>
      <c r="V34" s="47"/>
      <c r="W34" s="47"/>
      <c r="X34" s="47"/>
      <c r="Y34" s="47"/>
      <c r="Z34" s="47"/>
    </row>
    <row r="35" spans="1:26" ht="32.25" customHeight="1">
      <c r="A35" s="42" t="s">
        <v>142</v>
      </c>
      <c r="B35" s="56" t="s">
        <v>143</v>
      </c>
      <c r="C35" s="55"/>
      <c r="D35" s="55"/>
      <c r="E35" s="55">
        <f t="shared" si="7"/>
        <v>0</v>
      </c>
      <c r="F35" s="55"/>
      <c r="G35" s="45"/>
      <c r="H35" s="45"/>
      <c r="I35" s="45">
        <f t="shared" si="1"/>
        <v>0</v>
      </c>
      <c r="J35" s="45"/>
      <c r="K35" s="45"/>
      <c r="L35" s="45">
        <f t="shared" si="3"/>
        <v>0</v>
      </c>
      <c r="M35" s="45"/>
      <c r="N35" s="46" t="e">
        <f t="shared" si="6"/>
        <v>#DIV/0!</v>
      </c>
      <c r="O35" s="46"/>
      <c r="P35" s="45"/>
      <c r="Q35" s="45"/>
      <c r="R35" s="45"/>
      <c r="S35" s="45"/>
      <c r="T35" s="45"/>
      <c r="U35" s="45"/>
      <c r="V35" s="47"/>
      <c r="W35" s="47"/>
      <c r="X35" s="47"/>
      <c r="Y35" s="47"/>
      <c r="Z35" s="47"/>
    </row>
    <row r="36" spans="1:26" ht="36.75" customHeight="1">
      <c r="A36" s="42" t="s">
        <v>144</v>
      </c>
      <c r="B36" s="56" t="s">
        <v>145</v>
      </c>
      <c r="C36" s="55"/>
      <c r="D36" s="55"/>
      <c r="E36" s="55">
        <f t="shared" si="7"/>
        <v>0</v>
      </c>
      <c r="F36" s="55"/>
      <c r="G36" s="45"/>
      <c r="H36" s="45"/>
      <c r="I36" s="45">
        <f t="shared" si="1"/>
        <v>0</v>
      </c>
      <c r="J36" s="45"/>
      <c r="K36" s="45"/>
      <c r="L36" s="45">
        <f t="shared" si="3"/>
        <v>0</v>
      </c>
      <c r="M36" s="45"/>
      <c r="N36" s="46" t="e">
        <f t="shared" si="6"/>
        <v>#DIV/0!</v>
      </c>
      <c r="O36" s="46"/>
      <c r="P36" s="45"/>
      <c r="Q36" s="45"/>
      <c r="R36" s="45"/>
      <c r="S36" s="45"/>
      <c r="T36" s="45"/>
      <c r="U36" s="45"/>
      <c r="V36" s="47"/>
      <c r="W36" s="47"/>
      <c r="X36" s="47"/>
      <c r="Y36" s="47"/>
      <c r="Z36" s="47"/>
    </row>
    <row r="37" spans="1:26" s="60" customFormat="1" ht="42.75">
      <c r="A37" s="57" t="s">
        <v>146</v>
      </c>
      <c r="B37" s="37" t="s">
        <v>147</v>
      </c>
      <c r="C37" s="38">
        <f>SUM(C38:C50)</f>
        <v>0</v>
      </c>
      <c r="D37" s="58">
        <f t="shared" ref="D37:E37" si="8">SUM(D38:D50)</f>
        <v>0</v>
      </c>
      <c r="E37" s="58">
        <f t="shared" si="8"/>
        <v>0</v>
      </c>
      <c r="F37" s="58"/>
      <c r="G37" s="40">
        <f t="shared" ref="G37:N37" si="9">SUM(G38:G50)</f>
        <v>0</v>
      </c>
      <c r="H37" s="40">
        <f t="shared" si="9"/>
        <v>0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0</v>
      </c>
      <c r="M37" s="40">
        <f t="shared" si="9"/>
        <v>0</v>
      </c>
      <c r="N37" s="59" t="e">
        <f t="shared" si="9"/>
        <v>#DIV/0!</v>
      </c>
      <c r="O37" s="59"/>
      <c r="P37" s="40">
        <f t="shared" ref="P37:Y37" si="10">SUM(P38:P50)</f>
        <v>0</v>
      </c>
      <c r="Q37" s="40">
        <f t="shared" si="10"/>
        <v>0</v>
      </c>
      <c r="R37" s="40">
        <f t="shared" si="10"/>
        <v>0</v>
      </c>
      <c r="S37" s="40">
        <f t="shared" si="10"/>
        <v>0</v>
      </c>
      <c r="T37" s="40"/>
      <c r="U37" s="40">
        <f t="shared" si="10"/>
        <v>0</v>
      </c>
      <c r="V37" s="40">
        <f t="shared" si="10"/>
        <v>0</v>
      </c>
      <c r="W37" s="40">
        <f t="shared" si="10"/>
        <v>0</v>
      </c>
      <c r="X37" s="40">
        <f t="shared" si="10"/>
        <v>0</v>
      </c>
      <c r="Y37" s="40">
        <f t="shared" si="10"/>
        <v>0</v>
      </c>
      <c r="Z37" s="40"/>
    </row>
    <row r="38" spans="1:26" ht="75">
      <c r="A38" s="61">
        <v>1</v>
      </c>
      <c r="B38" s="62" t="s">
        <v>148</v>
      </c>
      <c r="C38" s="63"/>
      <c r="D38" s="63"/>
      <c r="E38" s="63"/>
      <c r="F38" s="63"/>
      <c r="G38" s="45"/>
      <c r="H38" s="45"/>
      <c r="I38" s="45">
        <f t="shared" ref="I38:I50" si="11">H38-G38</f>
        <v>0</v>
      </c>
      <c r="J38" s="45"/>
      <c r="K38" s="45"/>
      <c r="L38" s="45">
        <f t="shared" si="3"/>
        <v>0</v>
      </c>
      <c r="M38" s="45"/>
      <c r="N38" s="46" t="e">
        <f t="shared" si="6"/>
        <v>#DIV/0!</v>
      </c>
      <c r="O38" s="46"/>
      <c r="P38" s="45"/>
      <c r="Q38" s="45"/>
      <c r="R38" s="45"/>
      <c r="S38" s="45"/>
      <c r="T38" s="45"/>
      <c r="U38" s="45"/>
      <c r="V38" s="47"/>
      <c r="W38" s="47"/>
      <c r="X38" s="47"/>
      <c r="Y38" s="47"/>
      <c r="Z38" s="47"/>
    </row>
    <row r="39" spans="1:26" ht="40.9" customHeight="1">
      <c r="A39" s="61">
        <v>2</v>
      </c>
      <c r="B39" s="54" t="s">
        <v>149</v>
      </c>
      <c r="C39" s="55"/>
      <c r="D39" s="55"/>
      <c r="E39" s="55"/>
      <c r="F39" s="55"/>
      <c r="G39" s="45"/>
      <c r="H39" s="45"/>
      <c r="I39" s="45">
        <f t="shared" si="11"/>
        <v>0</v>
      </c>
      <c r="J39" s="45"/>
      <c r="K39" s="45"/>
      <c r="L39" s="45">
        <f t="shared" si="3"/>
        <v>0</v>
      </c>
      <c r="M39" s="45"/>
      <c r="N39" s="46" t="e">
        <f t="shared" si="6"/>
        <v>#DIV/0!</v>
      </c>
      <c r="O39" s="46"/>
      <c r="P39" s="45"/>
      <c r="Q39" s="45"/>
      <c r="R39" s="45"/>
      <c r="S39" s="45"/>
      <c r="T39" s="45"/>
      <c r="U39" s="45"/>
      <c r="V39" s="47"/>
      <c r="W39" s="47"/>
      <c r="X39" s="47"/>
      <c r="Y39" s="47"/>
      <c r="Z39" s="47"/>
    </row>
    <row r="40" spans="1:26" ht="45">
      <c r="A40" s="61">
        <v>3</v>
      </c>
      <c r="B40" s="54" t="s">
        <v>150</v>
      </c>
      <c r="C40" s="55"/>
      <c r="D40" s="55"/>
      <c r="E40" s="55"/>
      <c r="F40" s="55"/>
      <c r="G40" s="45"/>
      <c r="H40" s="45"/>
      <c r="I40" s="45">
        <f t="shared" si="11"/>
        <v>0</v>
      </c>
      <c r="J40" s="45"/>
      <c r="K40" s="45"/>
      <c r="L40" s="45">
        <f t="shared" si="3"/>
        <v>0</v>
      </c>
      <c r="M40" s="45"/>
      <c r="N40" s="46" t="e">
        <f t="shared" si="6"/>
        <v>#DIV/0!</v>
      </c>
      <c r="O40" s="46"/>
      <c r="P40" s="45"/>
      <c r="Q40" s="45"/>
      <c r="R40" s="45"/>
      <c r="S40" s="45"/>
      <c r="T40" s="45"/>
      <c r="U40" s="45"/>
      <c r="V40" s="47"/>
      <c r="W40" s="47"/>
      <c r="X40" s="47"/>
      <c r="Y40" s="47"/>
      <c r="Z40" s="47"/>
    </row>
    <row r="41" spans="1:26" ht="45">
      <c r="A41" s="61">
        <v>4</v>
      </c>
      <c r="B41" s="54" t="s">
        <v>151</v>
      </c>
      <c r="C41" s="55"/>
      <c r="D41" s="55"/>
      <c r="E41" s="55"/>
      <c r="F41" s="55"/>
      <c r="G41" s="45"/>
      <c r="H41" s="45"/>
      <c r="I41" s="45">
        <f t="shared" si="11"/>
        <v>0</v>
      </c>
      <c r="J41" s="45"/>
      <c r="K41" s="45"/>
      <c r="L41" s="45">
        <f t="shared" si="3"/>
        <v>0</v>
      </c>
      <c r="M41" s="45"/>
      <c r="N41" s="46" t="e">
        <f t="shared" si="6"/>
        <v>#DIV/0!</v>
      </c>
      <c r="O41" s="46"/>
      <c r="P41" s="45"/>
      <c r="Q41" s="45"/>
      <c r="R41" s="45"/>
      <c r="S41" s="45"/>
      <c r="T41" s="45"/>
      <c r="U41" s="45"/>
      <c r="V41" s="47"/>
      <c r="W41" s="47"/>
      <c r="X41" s="47"/>
      <c r="Y41" s="47"/>
      <c r="Z41" s="47"/>
    </row>
    <row r="42" spans="1:26" ht="30">
      <c r="A42" s="61">
        <v>5</v>
      </c>
      <c r="B42" s="54" t="s">
        <v>152</v>
      </c>
      <c r="C42" s="55"/>
      <c r="D42" s="55"/>
      <c r="E42" s="55"/>
      <c r="F42" s="55"/>
      <c r="G42" s="45"/>
      <c r="H42" s="45"/>
      <c r="I42" s="45">
        <f t="shared" si="11"/>
        <v>0</v>
      </c>
      <c r="J42" s="45"/>
      <c r="K42" s="45"/>
      <c r="L42" s="45">
        <f t="shared" si="3"/>
        <v>0</v>
      </c>
      <c r="M42" s="45"/>
      <c r="N42" s="46" t="e">
        <f t="shared" si="6"/>
        <v>#DIV/0!</v>
      </c>
      <c r="O42" s="46"/>
      <c r="P42" s="45"/>
      <c r="Q42" s="45"/>
      <c r="R42" s="45"/>
      <c r="S42" s="45"/>
      <c r="T42" s="45"/>
      <c r="U42" s="45"/>
      <c r="V42" s="47"/>
      <c r="W42" s="47"/>
      <c r="X42" s="47"/>
      <c r="Y42" s="47"/>
      <c r="Z42" s="47"/>
    </row>
    <row r="43" spans="1:26" ht="45">
      <c r="A43" s="61">
        <v>6</v>
      </c>
      <c r="B43" s="54" t="s">
        <v>153</v>
      </c>
      <c r="C43" s="55"/>
      <c r="D43" s="55"/>
      <c r="E43" s="55"/>
      <c r="F43" s="55"/>
      <c r="G43" s="45"/>
      <c r="H43" s="45"/>
      <c r="I43" s="45">
        <f t="shared" si="11"/>
        <v>0</v>
      </c>
      <c r="J43" s="45"/>
      <c r="K43" s="45"/>
      <c r="L43" s="45">
        <f t="shared" si="3"/>
        <v>0</v>
      </c>
      <c r="M43" s="45"/>
      <c r="N43" s="46" t="e">
        <f t="shared" si="6"/>
        <v>#DIV/0!</v>
      </c>
      <c r="O43" s="46"/>
      <c r="P43" s="45"/>
      <c r="Q43" s="45"/>
      <c r="R43" s="45"/>
      <c r="S43" s="45"/>
      <c r="T43" s="45"/>
      <c r="U43" s="45"/>
      <c r="V43" s="47"/>
      <c r="W43" s="47"/>
      <c r="X43" s="47"/>
      <c r="Y43" s="47"/>
      <c r="Z43" s="47"/>
    </row>
    <row r="44" spans="1:26" ht="45">
      <c r="A44" s="61">
        <v>7</v>
      </c>
      <c r="B44" s="43" t="s">
        <v>154</v>
      </c>
      <c r="C44" s="44"/>
      <c r="D44" s="44"/>
      <c r="E44" s="44"/>
      <c r="F44" s="44"/>
      <c r="G44" s="45"/>
      <c r="H44" s="45"/>
      <c r="I44" s="45">
        <f t="shared" si="11"/>
        <v>0</v>
      </c>
      <c r="J44" s="45"/>
      <c r="K44" s="45"/>
      <c r="L44" s="45">
        <f t="shared" si="3"/>
        <v>0</v>
      </c>
      <c r="M44" s="45"/>
      <c r="N44" s="46" t="e">
        <f t="shared" si="6"/>
        <v>#DIV/0!</v>
      </c>
      <c r="O44" s="46"/>
      <c r="P44" s="45"/>
      <c r="Q44" s="45"/>
      <c r="R44" s="45"/>
      <c r="S44" s="45"/>
      <c r="T44" s="45"/>
      <c r="U44" s="45"/>
      <c r="V44" s="47"/>
      <c r="W44" s="47"/>
      <c r="X44" s="47"/>
      <c r="Y44" s="47"/>
      <c r="Z44" s="47"/>
    </row>
    <row r="45" spans="1:26" ht="45">
      <c r="A45" s="61">
        <v>8</v>
      </c>
      <c r="B45" s="56" t="s">
        <v>155</v>
      </c>
      <c r="C45" s="55"/>
      <c r="D45" s="55"/>
      <c r="E45" s="55"/>
      <c r="F45" s="55"/>
      <c r="G45" s="45"/>
      <c r="H45" s="45"/>
      <c r="I45" s="45">
        <f t="shared" si="11"/>
        <v>0</v>
      </c>
      <c r="J45" s="45"/>
      <c r="K45" s="45"/>
      <c r="L45" s="45">
        <f t="shared" si="3"/>
        <v>0</v>
      </c>
      <c r="M45" s="45"/>
      <c r="N45" s="46" t="e">
        <f t="shared" si="6"/>
        <v>#DIV/0!</v>
      </c>
      <c r="O45" s="46"/>
      <c r="P45" s="45"/>
      <c r="Q45" s="45"/>
      <c r="R45" s="45"/>
      <c r="S45" s="45"/>
      <c r="T45" s="45"/>
      <c r="U45" s="45"/>
      <c r="V45" s="47"/>
      <c r="W45" s="47"/>
      <c r="X45" s="47"/>
      <c r="Y45" s="47"/>
      <c r="Z45" s="47"/>
    </row>
    <row r="46" spans="1:26" ht="45">
      <c r="A46" s="61">
        <v>9</v>
      </c>
      <c r="B46" s="54" t="s">
        <v>156</v>
      </c>
      <c r="C46" s="55"/>
      <c r="D46" s="55"/>
      <c r="E46" s="55"/>
      <c r="F46" s="55"/>
      <c r="G46" s="45"/>
      <c r="H46" s="45"/>
      <c r="I46" s="45">
        <f t="shared" si="11"/>
        <v>0</v>
      </c>
      <c r="J46" s="45"/>
      <c r="K46" s="45"/>
      <c r="L46" s="45">
        <f t="shared" si="3"/>
        <v>0</v>
      </c>
      <c r="M46" s="45"/>
      <c r="N46" s="46" t="e">
        <f t="shared" si="6"/>
        <v>#DIV/0!</v>
      </c>
      <c r="O46" s="46"/>
      <c r="P46" s="45"/>
      <c r="Q46" s="45"/>
      <c r="R46" s="45"/>
      <c r="S46" s="45"/>
      <c r="T46" s="45"/>
      <c r="U46" s="45"/>
      <c r="V46" s="47"/>
      <c r="W46" s="47"/>
      <c r="X46" s="47"/>
      <c r="Y46" s="47"/>
      <c r="Z46" s="47"/>
    </row>
    <row r="47" spans="1:26" ht="45">
      <c r="A47" s="61">
        <v>10</v>
      </c>
      <c r="B47" s="54" t="s">
        <v>157</v>
      </c>
      <c r="C47" s="55"/>
      <c r="D47" s="55"/>
      <c r="E47" s="55"/>
      <c r="F47" s="55"/>
      <c r="G47" s="45"/>
      <c r="H47" s="45"/>
      <c r="I47" s="45">
        <f t="shared" si="11"/>
        <v>0</v>
      </c>
      <c r="J47" s="45"/>
      <c r="K47" s="45"/>
      <c r="L47" s="45">
        <f t="shared" si="3"/>
        <v>0</v>
      </c>
      <c r="M47" s="45"/>
      <c r="N47" s="46" t="e">
        <f t="shared" si="6"/>
        <v>#DIV/0!</v>
      </c>
      <c r="O47" s="46"/>
      <c r="P47" s="45"/>
      <c r="Q47" s="45"/>
      <c r="R47" s="45"/>
      <c r="S47" s="45"/>
      <c r="T47" s="45"/>
      <c r="U47" s="45"/>
      <c r="V47" s="47"/>
      <c r="W47" s="47"/>
      <c r="X47" s="47"/>
      <c r="Y47" s="47"/>
      <c r="Z47" s="47"/>
    </row>
    <row r="48" spans="1:26" ht="30" customHeight="1">
      <c r="A48" s="61">
        <v>11</v>
      </c>
      <c r="B48" s="54" t="s">
        <v>158</v>
      </c>
      <c r="C48" s="55"/>
      <c r="D48" s="55"/>
      <c r="E48" s="55"/>
      <c r="F48" s="55"/>
      <c r="G48" s="45"/>
      <c r="H48" s="45"/>
      <c r="I48" s="45">
        <f t="shared" si="11"/>
        <v>0</v>
      </c>
      <c r="J48" s="45"/>
      <c r="K48" s="45"/>
      <c r="L48" s="45">
        <f t="shared" si="3"/>
        <v>0</v>
      </c>
      <c r="M48" s="45"/>
      <c r="N48" s="46" t="e">
        <f t="shared" si="6"/>
        <v>#DIV/0!</v>
      </c>
      <c r="O48" s="46"/>
      <c r="P48" s="45"/>
      <c r="Q48" s="45"/>
      <c r="R48" s="45"/>
      <c r="S48" s="45"/>
      <c r="T48" s="45"/>
      <c r="U48" s="45"/>
      <c r="V48" s="47"/>
      <c r="W48" s="47"/>
      <c r="X48" s="47"/>
      <c r="Y48" s="47"/>
      <c r="Z48" s="47"/>
    </row>
    <row r="49" spans="1:26" ht="30">
      <c r="A49" s="61">
        <v>12</v>
      </c>
      <c r="B49" s="56" t="s">
        <v>159</v>
      </c>
      <c r="C49" s="55"/>
      <c r="D49" s="55"/>
      <c r="E49" s="55"/>
      <c r="F49" s="55"/>
      <c r="G49" s="45"/>
      <c r="H49" s="45"/>
      <c r="I49" s="45">
        <f t="shared" si="11"/>
        <v>0</v>
      </c>
      <c r="J49" s="45"/>
      <c r="K49" s="45"/>
      <c r="L49" s="45">
        <f t="shared" si="3"/>
        <v>0</v>
      </c>
      <c r="M49" s="45"/>
      <c r="N49" s="46" t="e">
        <f t="shared" si="6"/>
        <v>#DIV/0!</v>
      </c>
      <c r="O49" s="46"/>
      <c r="P49" s="45"/>
      <c r="Q49" s="45"/>
      <c r="R49" s="45"/>
      <c r="S49" s="45"/>
      <c r="T49" s="45"/>
      <c r="U49" s="45"/>
      <c r="V49" s="47"/>
      <c r="W49" s="47"/>
      <c r="X49" s="47"/>
      <c r="Y49" s="47"/>
      <c r="Z49" s="47"/>
    </row>
    <row r="50" spans="1:26" ht="45">
      <c r="A50" s="61">
        <v>13</v>
      </c>
      <c r="B50" s="54" t="s">
        <v>160</v>
      </c>
      <c r="C50" s="55"/>
      <c r="D50" s="55"/>
      <c r="E50" s="55"/>
      <c r="F50" s="55"/>
      <c r="G50" s="45"/>
      <c r="H50" s="45"/>
      <c r="I50" s="45">
        <f t="shared" si="11"/>
        <v>0</v>
      </c>
      <c r="J50" s="45"/>
      <c r="K50" s="45"/>
      <c r="L50" s="45">
        <f t="shared" si="3"/>
        <v>0</v>
      </c>
      <c r="M50" s="45"/>
      <c r="N50" s="46" t="e">
        <f t="shared" si="6"/>
        <v>#DIV/0!</v>
      </c>
      <c r="O50" s="46"/>
      <c r="P50" s="45"/>
      <c r="Q50" s="45"/>
      <c r="R50" s="45"/>
      <c r="S50" s="45"/>
      <c r="T50" s="45"/>
      <c r="U50" s="45"/>
      <c r="V50" s="47"/>
      <c r="W50" s="47"/>
      <c r="X50" s="47"/>
      <c r="Y50" s="47"/>
      <c r="Z50" s="47"/>
    </row>
    <row r="51" spans="1:26" ht="42.75">
      <c r="A51" s="61" t="s">
        <v>161</v>
      </c>
      <c r="B51" s="37" t="s">
        <v>162</v>
      </c>
      <c r="C51" s="64">
        <f>SUM(C52:C75)</f>
        <v>0</v>
      </c>
      <c r="D51" s="64">
        <f t="shared" ref="D51:E51" si="12">SUM(D52:D75)</f>
        <v>0</v>
      </c>
      <c r="E51" s="64">
        <f t="shared" si="12"/>
        <v>0</v>
      </c>
      <c r="F51" s="64"/>
      <c r="G51" s="65">
        <f t="shared" ref="G51:M51" si="13">SUM(G52:G75)</f>
        <v>0</v>
      </c>
      <c r="H51" s="65">
        <f t="shared" si="13"/>
        <v>0</v>
      </c>
      <c r="I51" s="40">
        <f t="shared" si="13"/>
        <v>0</v>
      </c>
      <c r="J51" s="40">
        <f t="shared" si="13"/>
        <v>0</v>
      </c>
      <c r="K51" s="40">
        <f t="shared" si="13"/>
        <v>0</v>
      </c>
      <c r="L51" s="40">
        <f t="shared" si="13"/>
        <v>0</v>
      </c>
      <c r="M51" s="40">
        <f t="shared" si="13"/>
        <v>0</v>
      </c>
      <c r="N51" s="59" t="e">
        <f>SUM(N52:N75)</f>
        <v>#DIV/0!</v>
      </c>
      <c r="O51" s="59"/>
      <c r="P51" s="40">
        <f t="shared" ref="P51:Y51" si="14">SUM(P52:P75)</f>
        <v>0</v>
      </c>
      <c r="Q51" s="40">
        <f t="shared" si="14"/>
        <v>0</v>
      </c>
      <c r="R51" s="40">
        <f t="shared" si="14"/>
        <v>0</v>
      </c>
      <c r="S51" s="40">
        <f t="shared" si="14"/>
        <v>0</v>
      </c>
      <c r="T51" s="40"/>
      <c r="U51" s="40">
        <f t="shared" si="14"/>
        <v>0</v>
      </c>
      <c r="V51" s="66">
        <f t="shared" si="14"/>
        <v>0</v>
      </c>
      <c r="W51" s="66">
        <f t="shared" si="14"/>
        <v>0</v>
      </c>
      <c r="X51" s="66">
        <f t="shared" si="14"/>
        <v>0</v>
      </c>
      <c r="Y51" s="66">
        <f t="shared" si="14"/>
        <v>0</v>
      </c>
      <c r="Z51" s="47"/>
    </row>
    <row r="52" spans="1:26" ht="75">
      <c r="A52" s="61">
        <v>1</v>
      </c>
      <c r="B52" s="43" t="s">
        <v>163</v>
      </c>
      <c r="C52" s="44"/>
      <c r="D52" s="44"/>
      <c r="E52" s="44"/>
      <c r="F52" s="44"/>
      <c r="G52" s="45"/>
      <c r="H52" s="45"/>
      <c r="I52" s="45">
        <f t="shared" ref="I52:I75" si="15">H52-G52</f>
        <v>0</v>
      </c>
      <c r="J52" s="45"/>
      <c r="K52" s="45"/>
      <c r="L52" s="45">
        <f t="shared" si="3"/>
        <v>0</v>
      </c>
      <c r="M52" s="45"/>
      <c r="N52" s="46" t="e">
        <f t="shared" si="6"/>
        <v>#DIV/0!</v>
      </c>
      <c r="O52" s="46"/>
      <c r="P52" s="45"/>
      <c r="Q52" s="45"/>
      <c r="R52" s="45"/>
      <c r="S52" s="45"/>
      <c r="T52" s="45"/>
      <c r="U52" s="45"/>
      <c r="V52" s="47"/>
      <c r="W52" s="47"/>
      <c r="X52" s="47"/>
      <c r="Y52" s="47"/>
      <c r="Z52" s="47"/>
    </row>
    <row r="53" spans="1:26" ht="45">
      <c r="A53" s="61">
        <v>2</v>
      </c>
      <c r="B53" s="54" t="s">
        <v>164</v>
      </c>
      <c r="C53" s="55"/>
      <c r="D53" s="55"/>
      <c r="E53" s="55"/>
      <c r="F53" s="55"/>
      <c r="G53" s="45"/>
      <c r="H53" s="45"/>
      <c r="I53" s="45">
        <f t="shared" si="15"/>
        <v>0</v>
      </c>
      <c r="J53" s="45"/>
      <c r="K53" s="45"/>
      <c r="L53" s="45">
        <f t="shared" si="3"/>
        <v>0</v>
      </c>
      <c r="M53" s="45"/>
      <c r="N53" s="46" t="e">
        <f t="shared" si="6"/>
        <v>#DIV/0!</v>
      </c>
      <c r="O53" s="46"/>
      <c r="P53" s="45"/>
      <c r="Q53" s="45"/>
      <c r="R53" s="45"/>
      <c r="S53" s="45"/>
      <c r="T53" s="45"/>
      <c r="U53" s="45"/>
      <c r="V53" s="47"/>
      <c r="W53" s="47"/>
      <c r="X53" s="47"/>
      <c r="Y53" s="47"/>
      <c r="Z53" s="47"/>
    </row>
    <row r="54" spans="1:26" ht="45">
      <c r="A54" s="61">
        <v>3</v>
      </c>
      <c r="B54" s="54" t="s">
        <v>165</v>
      </c>
      <c r="C54" s="55"/>
      <c r="D54" s="55"/>
      <c r="E54" s="55"/>
      <c r="F54" s="55"/>
      <c r="G54" s="45"/>
      <c r="H54" s="45"/>
      <c r="I54" s="45">
        <f t="shared" si="15"/>
        <v>0</v>
      </c>
      <c r="J54" s="45"/>
      <c r="K54" s="45"/>
      <c r="L54" s="45">
        <f t="shared" si="3"/>
        <v>0</v>
      </c>
      <c r="M54" s="45"/>
      <c r="N54" s="46" t="e">
        <f t="shared" si="6"/>
        <v>#DIV/0!</v>
      </c>
      <c r="O54" s="46"/>
      <c r="P54" s="45"/>
      <c r="Q54" s="45"/>
      <c r="R54" s="45"/>
      <c r="S54" s="45"/>
      <c r="T54" s="45"/>
      <c r="U54" s="45"/>
      <c r="V54" s="47"/>
      <c r="W54" s="47"/>
      <c r="X54" s="47"/>
      <c r="Y54" s="47"/>
      <c r="Z54" s="47"/>
    </row>
    <row r="55" spans="1:26" ht="60">
      <c r="A55" s="61">
        <v>4</v>
      </c>
      <c r="B55" s="56" t="s">
        <v>166</v>
      </c>
      <c r="C55" s="55"/>
      <c r="D55" s="55"/>
      <c r="E55" s="55"/>
      <c r="F55" s="55"/>
      <c r="G55" s="45"/>
      <c r="H55" s="45"/>
      <c r="I55" s="45">
        <f t="shared" si="15"/>
        <v>0</v>
      </c>
      <c r="J55" s="45"/>
      <c r="K55" s="45"/>
      <c r="L55" s="45">
        <f t="shared" si="3"/>
        <v>0</v>
      </c>
      <c r="M55" s="45"/>
      <c r="N55" s="46" t="e">
        <f t="shared" si="6"/>
        <v>#DIV/0!</v>
      </c>
      <c r="O55" s="46"/>
      <c r="P55" s="45"/>
      <c r="Q55" s="45"/>
      <c r="R55" s="45"/>
      <c r="S55" s="45"/>
      <c r="T55" s="45"/>
      <c r="U55" s="45"/>
      <c r="V55" s="47"/>
      <c r="W55" s="47"/>
      <c r="X55" s="47"/>
      <c r="Y55" s="47"/>
      <c r="Z55" s="47"/>
    </row>
    <row r="56" spans="1:26" ht="105">
      <c r="A56" s="61">
        <v>5</v>
      </c>
      <c r="B56" s="56" t="s">
        <v>167</v>
      </c>
      <c r="C56" s="55"/>
      <c r="D56" s="55"/>
      <c r="E56" s="55"/>
      <c r="F56" s="55"/>
      <c r="G56" s="45"/>
      <c r="H56" s="45"/>
      <c r="I56" s="45">
        <f t="shared" si="15"/>
        <v>0</v>
      </c>
      <c r="J56" s="45"/>
      <c r="K56" s="45"/>
      <c r="L56" s="45">
        <f t="shared" si="3"/>
        <v>0</v>
      </c>
      <c r="M56" s="45"/>
      <c r="N56" s="46" t="e">
        <f t="shared" si="6"/>
        <v>#DIV/0!</v>
      </c>
      <c r="O56" s="46"/>
      <c r="P56" s="45"/>
      <c r="Q56" s="45"/>
      <c r="R56" s="45"/>
      <c r="S56" s="45"/>
      <c r="T56" s="45"/>
      <c r="U56" s="45"/>
      <c r="V56" s="47"/>
      <c r="W56" s="47"/>
      <c r="X56" s="47"/>
      <c r="Y56" s="47"/>
      <c r="Z56" s="47"/>
    </row>
    <row r="57" spans="1:26" ht="90">
      <c r="A57" s="61">
        <v>6</v>
      </c>
      <c r="B57" s="54" t="s">
        <v>168</v>
      </c>
      <c r="C57" s="55"/>
      <c r="D57" s="55"/>
      <c r="E57" s="55"/>
      <c r="F57" s="55"/>
      <c r="G57" s="45"/>
      <c r="H57" s="45"/>
      <c r="I57" s="45">
        <f t="shared" si="15"/>
        <v>0</v>
      </c>
      <c r="J57" s="45"/>
      <c r="K57" s="45"/>
      <c r="L57" s="45">
        <f t="shared" si="3"/>
        <v>0</v>
      </c>
      <c r="M57" s="45"/>
      <c r="N57" s="46" t="e">
        <f t="shared" si="6"/>
        <v>#DIV/0!</v>
      </c>
      <c r="O57" s="46"/>
      <c r="P57" s="45"/>
      <c r="Q57" s="45"/>
      <c r="R57" s="45"/>
      <c r="S57" s="45"/>
      <c r="T57" s="45"/>
      <c r="U57" s="45"/>
      <c r="V57" s="47"/>
      <c r="W57" s="47"/>
      <c r="X57" s="47"/>
      <c r="Y57" s="47"/>
      <c r="Z57" s="47"/>
    </row>
    <row r="58" spans="1:26" ht="105">
      <c r="A58" s="61">
        <v>7</v>
      </c>
      <c r="B58" s="54" t="s">
        <v>169</v>
      </c>
      <c r="C58" s="55"/>
      <c r="D58" s="55"/>
      <c r="E58" s="55"/>
      <c r="F58" s="55"/>
      <c r="G58" s="45"/>
      <c r="H58" s="45"/>
      <c r="I58" s="45">
        <f t="shared" si="15"/>
        <v>0</v>
      </c>
      <c r="J58" s="45"/>
      <c r="K58" s="45"/>
      <c r="L58" s="45">
        <f t="shared" si="3"/>
        <v>0</v>
      </c>
      <c r="M58" s="45"/>
      <c r="N58" s="46" t="e">
        <f t="shared" si="6"/>
        <v>#DIV/0!</v>
      </c>
      <c r="O58" s="46"/>
      <c r="P58" s="45"/>
      <c r="Q58" s="45"/>
      <c r="R58" s="45"/>
      <c r="S58" s="45"/>
      <c r="T58" s="45"/>
      <c r="U58" s="45"/>
      <c r="V58" s="47"/>
      <c r="W58" s="47"/>
      <c r="X58" s="47"/>
      <c r="Y58" s="47"/>
      <c r="Z58" s="47"/>
    </row>
    <row r="59" spans="1:26" ht="57" customHeight="1">
      <c r="A59" s="61">
        <v>8</v>
      </c>
      <c r="B59" s="62" t="s">
        <v>170</v>
      </c>
      <c r="C59" s="63"/>
      <c r="D59" s="63"/>
      <c r="E59" s="63"/>
      <c r="F59" s="63"/>
      <c r="G59" s="45"/>
      <c r="H59" s="45"/>
      <c r="I59" s="45">
        <f t="shared" si="15"/>
        <v>0</v>
      </c>
      <c r="J59" s="45"/>
      <c r="K59" s="45"/>
      <c r="L59" s="45">
        <f t="shared" si="3"/>
        <v>0</v>
      </c>
      <c r="M59" s="45"/>
      <c r="N59" s="46" t="e">
        <f t="shared" si="6"/>
        <v>#DIV/0!</v>
      </c>
      <c r="O59" s="46"/>
      <c r="P59" s="45"/>
      <c r="Q59" s="45"/>
      <c r="R59" s="45"/>
      <c r="S59" s="45"/>
      <c r="T59" s="45"/>
      <c r="U59" s="45"/>
      <c r="V59" s="47"/>
      <c r="W59" s="47"/>
      <c r="X59" s="47"/>
      <c r="Y59" s="47"/>
      <c r="Z59" s="47"/>
    </row>
    <row r="60" spans="1:26" ht="60">
      <c r="A60" s="61">
        <v>9</v>
      </c>
      <c r="B60" s="56" t="s">
        <v>171</v>
      </c>
      <c r="C60" s="55"/>
      <c r="D60" s="55"/>
      <c r="E60" s="55"/>
      <c r="F60" s="55"/>
      <c r="G60" s="45"/>
      <c r="H60" s="45"/>
      <c r="I60" s="45">
        <f t="shared" si="15"/>
        <v>0</v>
      </c>
      <c r="J60" s="45"/>
      <c r="K60" s="45"/>
      <c r="L60" s="45">
        <f t="shared" si="3"/>
        <v>0</v>
      </c>
      <c r="M60" s="45"/>
      <c r="N60" s="46" t="e">
        <f t="shared" si="6"/>
        <v>#DIV/0!</v>
      </c>
      <c r="O60" s="46"/>
      <c r="P60" s="45"/>
      <c r="Q60" s="45"/>
      <c r="R60" s="45"/>
      <c r="S60" s="45"/>
      <c r="T60" s="45"/>
      <c r="U60" s="45"/>
      <c r="V60" s="47"/>
      <c r="W60" s="47"/>
      <c r="X60" s="47"/>
      <c r="Y60" s="47"/>
      <c r="Z60" s="47"/>
    </row>
    <row r="61" spans="1:26" ht="90">
      <c r="A61" s="61">
        <v>10</v>
      </c>
      <c r="B61" s="54" t="s">
        <v>172</v>
      </c>
      <c r="C61" s="55"/>
      <c r="D61" s="55"/>
      <c r="E61" s="55"/>
      <c r="F61" s="55"/>
      <c r="G61" s="45"/>
      <c r="H61" s="45"/>
      <c r="I61" s="45">
        <f t="shared" si="15"/>
        <v>0</v>
      </c>
      <c r="J61" s="45"/>
      <c r="K61" s="45"/>
      <c r="L61" s="45">
        <f t="shared" si="3"/>
        <v>0</v>
      </c>
      <c r="M61" s="45"/>
      <c r="N61" s="46" t="e">
        <f t="shared" si="6"/>
        <v>#DIV/0!</v>
      </c>
      <c r="O61" s="46"/>
      <c r="P61" s="45"/>
      <c r="Q61" s="45"/>
      <c r="R61" s="45"/>
      <c r="S61" s="45"/>
      <c r="T61" s="45"/>
      <c r="U61" s="45"/>
      <c r="V61" s="47"/>
      <c r="W61" s="47"/>
      <c r="X61" s="47"/>
      <c r="Y61" s="47"/>
      <c r="Z61" s="47"/>
    </row>
    <row r="62" spans="1:26" ht="45">
      <c r="A62" s="61">
        <v>11</v>
      </c>
      <c r="B62" s="56" t="s">
        <v>173</v>
      </c>
      <c r="C62" s="55"/>
      <c r="D62" s="55"/>
      <c r="E62" s="55"/>
      <c r="F62" s="55"/>
      <c r="G62" s="45"/>
      <c r="H62" s="45"/>
      <c r="I62" s="45">
        <f t="shared" si="15"/>
        <v>0</v>
      </c>
      <c r="J62" s="45"/>
      <c r="K62" s="45"/>
      <c r="L62" s="45">
        <f t="shared" si="3"/>
        <v>0</v>
      </c>
      <c r="M62" s="45"/>
      <c r="N62" s="46" t="e">
        <f t="shared" si="6"/>
        <v>#DIV/0!</v>
      </c>
      <c r="O62" s="46"/>
      <c r="P62" s="45"/>
      <c r="Q62" s="45"/>
      <c r="R62" s="45"/>
      <c r="S62" s="45"/>
      <c r="T62" s="45"/>
      <c r="U62" s="45"/>
      <c r="V62" s="47"/>
      <c r="W62" s="47"/>
      <c r="X62" s="47"/>
      <c r="Y62" s="47"/>
      <c r="Z62" s="47"/>
    </row>
    <row r="63" spans="1:26" ht="75">
      <c r="A63" s="61">
        <v>12</v>
      </c>
      <c r="B63" s="54" t="s">
        <v>174</v>
      </c>
      <c r="C63" s="55"/>
      <c r="D63" s="55"/>
      <c r="E63" s="55"/>
      <c r="F63" s="55"/>
      <c r="G63" s="45"/>
      <c r="H63" s="45"/>
      <c r="I63" s="45">
        <f t="shared" si="15"/>
        <v>0</v>
      </c>
      <c r="J63" s="45"/>
      <c r="K63" s="45"/>
      <c r="L63" s="45">
        <f t="shared" si="3"/>
        <v>0</v>
      </c>
      <c r="M63" s="45"/>
      <c r="N63" s="46" t="e">
        <f t="shared" si="6"/>
        <v>#DIV/0!</v>
      </c>
      <c r="O63" s="46"/>
      <c r="P63" s="45"/>
      <c r="Q63" s="45"/>
      <c r="R63" s="45"/>
      <c r="S63" s="45"/>
      <c r="T63" s="45"/>
      <c r="U63" s="45"/>
      <c r="V63" s="47"/>
      <c r="W63" s="47"/>
      <c r="X63" s="47"/>
      <c r="Y63" s="47"/>
      <c r="Z63" s="47"/>
    </row>
    <row r="64" spans="1:26" ht="45">
      <c r="A64" s="61">
        <v>13</v>
      </c>
      <c r="B64" s="54" t="s">
        <v>175</v>
      </c>
      <c r="C64" s="55"/>
      <c r="D64" s="55"/>
      <c r="E64" s="55"/>
      <c r="F64" s="55"/>
      <c r="G64" s="45"/>
      <c r="H64" s="45"/>
      <c r="I64" s="45">
        <f t="shared" si="15"/>
        <v>0</v>
      </c>
      <c r="J64" s="45"/>
      <c r="K64" s="45"/>
      <c r="L64" s="45">
        <f t="shared" si="3"/>
        <v>0</v>
      </c>
      <c r="M64" s="45"/>
      <c r="N64" s="46" t="e">
        <f t="shared" si="6"/>
        <v>#DIV/0!</v>
      </c>
      <c r="O64" s="46"/>
      <c r="P64" s="45"/>
      <c r="Q64" s="45"/>
      <c r="R64" s="45"/>
      <c r="S64" s="45"/>
      <c r="T64" s="45"/>
      <c r="U64" s="45"/>
      <c r="V64" s="47"/>
      <c r="W64" s="47"/>
      <c r="X64" s="47"/>
      <c r="Y64" s="47"/>
      <c r="Z64" s="47"/>
    </row>
    <row r="65" spans="1:26" ht="60">
      <c r="A65" s="61">
        <v>14</v>
      </c>
      <c r="B65" s="54" t="s">
        <v>176</v>
      </c>
      <c r="C65" s="55"/>
      <c r="D65" s="55"/>
      <c r="E65" s="55"/>
      <c r="F65" s="55"/>
      <c r="G65" s="45"/>
      <c r="H65" s="45"/>
      <c r="I65" s="45">
        <f t="shared" si="15"/>
        <v>0</v>
      </c>
      <c r="J65" s="45"/>
      <c r="K65" s="45"/>
      <c r="L65" s="45">
        <f t="shared" si="3"/>
        <v>0</v>
      </c>
      <c r="M65" s="45"/>
      <c r="N65" s="46" t="e">
        <f t="shared" si="6"/>
        <v>#DIV/0!</v>
      </c>
      <c r="O65" s="46"/>
      <c r="P65" s="45"/>
      <c r="Q65" s="45"/>
      <c r="R65" s="45"/>
      <c r="S65" s="45"/>
      <c r="T65" s="45"/>
      <c r="U65" s="45"/>
      <c r="V65" s="47"/>
      <c r="W65" s="47"/>
      <c r="X65" s="47"/>
      <c r="Y65" s="47"/>
      <c r="Z65" s="47"/>
    </row>
    <row r="66" spans="1:26" ht="105">
      <c r="A66" s="61">
        <v>15</v>
      </c>
      <c r="B66" s="56" t="s">
        <v>177</v>
      </c>
      <c r="C66" s="55"/>
      <c r="D66" s="55"/>
      <c r="E66" s="55"/>
      <c r="F66" s="55"/>
      <c r="G66" s="45"/>
      <c r="H66" s="45"/>
      <c r="I66" s="45">
        <f t="shared" si="15"/>
        <v>0</v>
      </c>
      <c r="J66" s="45"/>
      <c r="K66" s="45"/>
      <c r="L66" s="45">
        <f t="shared" si="3"/>
        <v>0</v>
      </c>
      <c r="M66" s="45"/>
      <c r="N66" s="46" t="e">
        <f t="shared" si="6"/>
        <v>#DIV/0!</v>
      </c>
      <c r="O66" s="46"/>
      <c r="P66" s="45"/>
      <c r="Q66" s="45"/>
      <c r="R66" s="45"/>
      <c r="S66" s="45"/>
      <c r="T66" s="45"/>
      <c r="U66" s="45"/>
      <c r="V66" s="47"/>
      <c r="W66" s="47"/>
      <c r="X66" s="47"/>
      <c r="Y66" s="47"/>
      <c r="Z66" s="47"/>
    </row>
    <row r="67" spans="1:26" ht="45" customHeight="1">
      <c r="A67" s="61">
        <v>16</v>
      </c>
      <c r="B67" s="54" t="s">
        <v>178</v>
      </c>
      <c r="C67" s="55"/>
      <c r="D67" s="55"/>
      <c r="E67" s="55"/>
      <c r="F67" s="55"/>
      <c r="G67" s="45"/>
      <c r="H67" s="45"/>
      <c r="I67" s="45">
        <f t="shared" si="15"/>
        <v>0</v>
      </c>
      <c r="J67" s="45"/>
      <c r="K67" s="45"/>
      <c r="L67" s="45">
        <f t="shared" si="3"/>
        <v>0</v>
      </c>
      <c r="M67" s="45"/>
      <c r="N67" s="46" t="e">
        <f t="shared" si="6"/>
        <v>#DIV/0!</v>
      </c>
      <c r="O67" s="46"/>
      <c r="P67" s="45"/>
      <c r="Q67" s="45"/>
      <c r="R67" s="45"/>
      <c r="S67" s="45"/>
      <c r="T67" s="45"/>
      <c r="U67" s="45"/>
      <c r="V67" s="47"/>
      <c r="W67" s="47"/>
      <c r="X67" s="47"/>
      <c r="Y67" s="47"/>
      <c r="Z67" s="47"/>
    </row>
    <row r="68" spans="1:26" ht="45">
      <c r="A68" s="61">
        <v>17</v>
      </c>
      <c r="B68" s="54" t="s">
        <v>179</v>
      </c>
      <c r="C68" s="55"/>
      <c r="D68" s="55"/>
      <c r="E68" s="55"/>
      <c r="F68" s="55"/>
      <c r="G68" s="45"/>
      <c r="H68" s="45"/>
      <c r="I68" s="45">
        <f t="shared" si="15"/>
        <v>0</v>
      </c>
      <c r="J68" s="45"/>
      <c r="K68" s="45"/>
      <c r="L68" s="45">
        <f t="shared" si="3"/>
        <v>0</v>
      </c>
      <c r="M68" s="45"/>
      <c r="N68" s="46" t="e">
        <f t="shared" si="6"/>
        <v>#DIV/0!</v>
      </c>
      <c r="O68" s="46"/>
      <c r="P68" s="45"/>
      <c r="Q68" s="45"/>
      <c r="R68" s="45"/>
      <c r="S68" s="45"/>
      <c r="T68" s="45"/>
      <c r="U68" s="45"/>
      <c r="V68" s="47"/>
      <c r="W68" s="47"/>
      <c r="X68" s="47"/>
      <c r="Y68" s="47"/>
      <c r="Z68" s="47"/>
    </row>
    <row r="69" spans="1:26" ht="60">
      <c r="A69" s="61">
        <v>18</v>
      </c>
      <c r="B69" s="54" t="s">
        <v>180</v>
      </c>
      <c r="C69" s="55"/>
      <c r="D69" s="55"/>
      <c r="E69" s="55"/>
      <c r="F69" s="55"/>
      <c r="G69" s="45"/>
      <c r="H69" s="45"/>
      <c r="I69" s="45">
        <f t="shared" si="15"/>
        <v>0</v>
      </c>
      <c r="J69" s="45"/>
      <c r="K69" s="45"/>
      <c r="L69" s="45">
        <f t="shared" ref="L69:L132" si="16">K69-J69</f>
        <v>0</v>
      </c>
      <c r="M69" s="45"/>
      <c r="N69" s="46" t="e">
        <f t="shared" si="6"/>
        <v>#DIV/0!</v>
      </c>
      <c r="O69" s="46"/>
      <c r="P69" s="45"/>
      <c r="Q69" s="45"/>
      <c r="R69" s="45"/>
      <c r="S69" s="45"/>
      <c r="T69" s="45"/>
      <c r="U69" s="45"/>
      <c r="V69" s="47"/>
      <c r="W69" s="47"/>
      <c r="X69" s="47"/>
      <c r="Y69" s="47"/>
      <c r="Z69" s="47"/>
    </row>
    <row r="70" spans="1:26" ht="75">
      <c r="A70" s="61">
        <v>19</v>
      </c>
      <c r="B70" s="56" t="s">
        <v>181</v>
      </c>
      <c r="C70" s="55"/>
      <c r="D70" s="55"/>
      <c r="E70" s="55"/>
      <c r="F70" s="55"/>
      <c r="G70" s="45"/>
      <c r="H70" s="45"/>
      <c r="I70" s="45">
        <f t="shared" si="15"/>
        <v>0</v>
      </c>
      <c r="J70" s="45"/>
      <c r="K70" s="45"/>
      <c r="L70" s="45">
        <f t="shared" si="16"/>
        <v>0</v>
      </c>
      <c r="M70" s="45"/>
      <c r="N70" s="46" t="e">
        <f t="shared" ref="N70:N133" si="17">M70/K70*100</f>
        <v>#DIV/0!</v>
      </c>
      <c r="O70" s="46"/>
      <c r="P70" s="45"/>
      <c r="Q70" s="45"/>
      <c r="R70" s="45"/>
      <c r="S70" s="45"/>
      <c r="T70" s="45"/>
      <c r="U70" s="45"/>
      <c r="V70" s="47"/>
      <c r="W70" s="47"/>
      <c r="X70" s="47"/>
      <c r="Y70" s="47"/>
      <c r="Z70" s="47"/>
    </row>
    <row r="71" spans="1:26" ht="60">
      <c r="A71" s="61">
        <v>20</v>
      </c>
      <c r="B71" s="54" t="s">
        <v>182</v>
      </c>
      <c r="C71" s="55"/>
      <c r="D71" s="55"/>
      <c r="E71" s="55"/>
      <c r="F71" s="55"/>
      <c r="G71" s="45"/>
      <c r="H71" s="45"/>
      <c r="I71" s="45">
        <f t="shared" si="15"/>
        <v>0</v>
      </c>
      <c r="J71" s="45"/>
      <c r="K71" s="45"/>
      <c r="L71" s="45">
        <f t="shared" si="16"/>
        <v>0</v>
      </c>
      <c r="M71" s="45"/>
      <c r="N71" s="46" t="e">
        <f t="shared" si="17"/>
        <v>#DIV/0!</v>
      </c>
      <c r="O71" s="46"/>
      <c r="P71" s="45"/>
      <c r="Q71" s="45"/>
      <c r="R71" s="45"/>
      <c r="S71" s="45"/>
      <c r="T71" s="45"/>
      <c r="U71" s="45"/>
      <c r="V71" s="47"/>
      <c r="W71" s="47"/>
      <c r="X71" s="47"/>
      <c r="Y71" s="47"/>
      <c r="Z71" s="47"/>
    </row>
    <row r="72" spans="1:26" ht="60">
      <c r="A72" s="61">
        <v>21</v>
      </c>
      <c r="B72" s="56" t="s">
        <v>183</v>
      </c>
      <c r="C72" s="55"/>
      <c r="D72" s="55"/>
      <c r="E72" s="55"/>
      <c r="F72" s="55"/>
      <c r="G72" s="45"/>
      <c r="H72" s="45"/>
      <c r="I72" s="45">
        <f t="shared" si="15"/>
        <v>0</v>
      </c>
      <c r="J72" s="45"/>
      <c r="K72" s="45"/>
      <c r="L72" s="45">
        <f t="shared" si="16"/>
        <v>0</v>
      </c>
      <c r="M72" s="45"/>
      <c r="N72" s="46" t="e">
        <f t="shared" si="17"/>
        <v>#DIV/0!</v>
      </c>
      <c r="O72" s="46"/>
      <c r="P72" s="45"/>
      <c r="Q72" s="45"/>
      <c r="R72" s="45"/>
      <c r="S72" s="45"/>
      <c r="T72" s="45"/>
      <c r="U72" s="45"/>
      <c r="V72" s="47"/>
      <c r="W72" s="47"/>
      <c r="X72" s="47"/>
      <c r="Y72" s="47"/>
      <c r="Z72" s="47"/>
    </row>
    <row r="73" spans="1:26" ht="60">
      <c r="A73" s="61">
        <v>22</v>
      </c>
      <c r="B73" s="56" t="s">
        <v>184</v>
      </c>
      <c r="C73" s="55"/>
      <c r="D73" s="55"/>
      <c r="E73" s="55"/>
      <c r="F73" s="55"/>
      <c r="G73" s="45"/>
      <c r="H73" s="45"/>
      <c r="I73" s="45">
        <f t="shared" si="15"/>
        <v>0</v>
      </c>
      <c r="J73" s="45"/>
      <c r="K73" s="45"/>
      <c r="L73" s="45">
        <f t="shared" si="16"/>
        <v>0</v>
      </c>
      <c r="M73" s="45"/>
      <c r="N73" s="46" t="e">
        <f t="shared" si="17"/>
        <v>#DIV/0!</v>
      </c>
      <c r="O73" s="46"/>
      <c r="P73" s="45"/>
      <c r="Q73" s="45"/>
      <c r="R73" s="45"/>
      <c r="S73" s="45"/>
      <c r="T73" s="45"/>
      <c r="U73" s="45"/>
      <c r="V73" s="47"/>
      <c r="W73" s="47"/>
      <c r="X73" s="47"/>
      <c r="Y73" s="47"/>
      <c r="Z73" s="47"/>
    </row>
    <row r="74" spans="1:26" ht="60">
      <c r="A74" s="61">
        <v>23</v>
      </c>
      <c r="B74" s="56" t="s">
        <v>185</v>
      </c>
      <c r="C74" s="55"/>
      <c r="D74" s="55"/>
      <c r="E74" s="55"/>
      <c r="F74" s="55"/>
      <c r="G74" s="45"/>
      <c r="H74" s="45"/>
      <c r="I74" s="45">
        <f t="shared" si="15"/>
        <v>0</v>
      </c>
      <c r="J74" s="45"/>
      <c r="K74" s="45"/>
      <c r="L74" s="45">
        <f t="shared" si="16"/>
        <v>0</v>
      </c>
      <c r="M74" s="45"/>
      <c r="N74" s="46" t="e">
        <f t="shared" si="17"/>
        <v>#DIV/0!</v>
      </c>
      <c r="O74" s="46"/>
      <c r="P74" s="45"/>
      <c r="Q74" s="45"/>
      <c r="R74" s="45"/>
      <c r="S74" s="45"/>
      <c r="T74" s="45"/>
      <c r="U74" s="45"/>
      <c r="V74" s="47"/>
      <c r="W74" s="47"/>
      <c r="X74" s="47"/>
      <c r="Y74" s="47"/>
      <c r="Z74" s="47"/>
    </row>
    <row r="75" spans="1:26" ht="45">
      <c r="A75" s="61">
        <v>24</v>
      </c>
      <c r="B75" s="56" t="s">
        <v>186</v>
      </c>
      <c r="C75" s="55"/>
      <c r="D75" s="55"/>
      <c r="E75" s="55"/>
      <c r="F75" s="55"/>
      <c r="G75" s="45"/>
      <c r="H75" s="45"/>
      <c r="I75" s="45">
        <f t="shared" si="15"/>
        <v>0</v>
      </c>
      <c r="J75" s="45"/>
      <c r="K75" s="45"/>
      <c r="L75" s="45">
        <f t="shared" si="16"/>
        <v>0</v>
      </c>
      <c r="M75" s="45"/>
      <c r="N75" s="46" t="e">
        <f t="shared" si="17"/>
        <v>#DIV/0!</v>
      </c>
      <c r="O75" s="46"/>
      <c r="P75" s="45"/>
      <c r="Q75" s="45"/>
      <c r="R75" s="45"/>
      <c r="S75" s="45"/>
      <c r="T75" s="45"/>
      <c r="U75" s="45"/>
      <c r="V75" s="47"/>
      <c r="W75" s="47"/>
      <c r="X75" s="47"/>
      <c r="Y75" s="47"/>
      <c r="Z75" s="47"/>
    </row>
    <row r="76" spans="1:26" ht="42.75">
      <c r="A76" s="61" t="s">
        <v>187</v>
      </c>
      <c r="B76" s="37" t="s">
        <v>188</v>
      </c>
      <c r="C76" s="64">
        <f>SUM(C77:C90)</f>
        <v>0</v>
      </c>
      <c r="D76" s="64">
        <f t="shared" ref="D76:E76" si="18">SUM(D77:D90)</f>
        <v>0</v>
      </c>
      <c r="E76" s="64">
        <f t="shared" si="18"/>
        <v>0</v>
      </c>
      <c r="F76" s="67"/>
      <c r="G76" s="40">
        <f t="shared" ref="G76:M76" si="19">SUM(G77:G90)</f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6" t="e">
        <f t="shared" si="17"/>
        <v>#DIV/0!</v>
      </c>
      <c r="O76" s="46"/>
      <c r="P76" s="40">
        <f t="shared" ref="P76:Y76" si="20">SUM(P77:P90)</f>
        <v>0</v>
      </c>
      <c r="Q76" s="40">
        <f t="shared" si="20"/>
        <v>0</v>
      </c>
      <c r="R76" s="40">
        <f t="shared" si="20"/>
        <v>0</v>
      </c>
      <c r="S76" s="40">
        <f t="shared" si="20"/>
        <v>0</v>
      </c>
      <c r="T76" s="40"/>
      <c r="U76" s="40">
        <f t="shared" si="20"/>
        <v>0</v>
      </c>
      <c r="V76" s="40">
        <f t="shared" si="20"/>
        <v>0</v>
      </c>
      <c r="W76" s="40">
        <f t="shared" si="20"/>
        <v>0</v>
      </c>
      <c r="X76" s="40">
        <f t="shared" si="20"/>
        <v>0</v>
      </c>
      <c r="Y76" s="40">
        <f t="shared" si="20"/>
        <v>0</v>
      </c>
      <c r="Z76" s="47"/>
    </row>
    <row r="77" spans="1:26" ht="30">
      <c r="A77" s="61">
        <v>1</v>
      </c>
      <c r="B77" s="54" t="s">
        <v>189</v>
      </c>
      <c r="C77" s="55"/>
      <c r="D77" s="55"/>
      <c r="E77" s="55"/>
      <c r="F77" s="55"/>
      <c r="G77" s="45"/>
      <c r="H77" s="45"/>
      <c r="I77" s="45">
        <f t="shared" ref="I77:I89" si="21">H77-G77</f>
        <v>0</v>
      </c>
      <c r="J77" s="45"/>
      <c r="K77" s="45"/>
      <c r="L77" s="45">
        <f t="shared" si="16"/>
        <v>0</v>
      </c>
      <c r="M77" s="45"/>
      <c r="N77" s="46" t="e">
        <f t="shared" si="17"/>
        <v>#DIV/0!</v>
      </c>
      <c r="O77" s="46"/>
      <c r="P77" s="45"/>
      <c r="Q77" s="45"/>
      <c r="R77" s="45"/>
      <c r="S77" s="45"/>
      <c r="T77" s="45"/>
      <c r="U77" s="45"/>
      <c r="V77" s="47"/>
      <c r="W77" s="47"/>
      <c r="X77" s="47"/>
      <c r="Y77" s="47"/>
      <c r="Z77" s="47"/>
    </row>
    <row r="78" spans="1:26" ht="45">
      <c r="A78" s="61">
        <v>2</v>
      </c>
      <c r="B78" s="54" t="s">
        <v>190</v>
      </c>
      <c r="C78" s="55"/>
      <c r="D78" s="55"/>
      <c r="E78" s="55"/>
      <c r="F78" s="55"/>
      <c r="G78" s="45"/>
      <c r="H78" s="45"/>
      <c r="I78" s="45">
        <f t="shared" si="21"/>
        <v>0</v>
      </c>
      <c r="J78" s="45"/>
      <c r="K78" s="45"/>
      <c r="L78" s="45">
        <f t="shared" si="16"/>
        <v>0</v>
      </c>
      <c r="M78" s="45"/>
      <c r="N78" s="46" t="e">
        <f t="shared" si="17"/>
        <v>#DIV/0!</v>
      </c>
      <c r="O78" s="46"/>
      <c r="P78" s="45"/>
      <c r="Q78" s="45"/>
      <c r="R78" s="45"/>
      <c r="S78" s="45"/>
      <c r="T78" s="45"/>
      <c r="U78" s="45"/>
      <c r="V78" s="47"/>
      <c r="W78" s="47"/>
      <c r="X78" s="47"/>
      <c r="Y78" s="47"/>
      <c r="Z78" s="47"/>
    </row>
    <row r="79" spans="1:26" ht="45">
      <c r="A79" s="61">
        <v>3</v>
      </c>
      <c r="B79" s="54" t="s">
        <v>191</v>
      </c>
      <c r="C79" s="55"/>
      <c r="D79" s="55"/>
      <c r="E79" s="55"/>
      <c r="F79" s="55"/>
      <c r="G79" s="45"/>
      <c r="H79" s="45"/>
      <c r="I79" s="45">
        <f t="shared" si="21"/>
        <v>0</v>
      </c>
      <c r="J79" s="45"/>
      <c r="K79" s="45"/>
      <c r="L79" s="45">
        <f t="shared" si="16"/>
        <v>0</v>
      </c>
      <c r="M79" s="45"/>
      <c r="N79" s="46" t="e">
        <f t="shared" si="17"/>
        <v>#DIV/0!</v>
      </c>
      <c r="O79" s="46"/>
      <c r="P79" s="45"/>
      <c r="Q79" s="45"/>
      <c r="R79" s="45"/>
      <c r="S79" s="45"/>
      <c r="T79" s="45"/>
      <c r="U79" s="45"/>
      <c r="V79" s="47"/>
      <c r="W79" s="47"/>
      <c r="X79" s="47"/>
      <c r="Y79" s="47"/>
      <c r="Z79" s="47"/>
    </row>
    <row r="80" spans="1:26" ht="45">
      <c r="A80" s="61">
        <v>4</v>
      </c>
      <c r="B80" s="54" t="s">
        <v>192</v>
      </c>
      <c r="C80" s="55"/>
      <c r="D80" s="55"/>
      <c r="E80" s="55"/>
      <c r="F80" s="55"/>
      <c r="G80" s="45"/>
      <c r="H80" s="45"/>
      <c r="I80" s="45">
        <f t="shared" si="21"/>
        <v>0</v>
      </c>
      <c r="J80" s="45"/>
      <c r="K80" s="45"/>
      <c r="L80" s="45">
        <f t="shared" si="16"/>
        <v>0</v>
      </c>
      <c r="M80" s="45"/>
      <c r="N80" s="46" t="e">
        <f t="shared" si="17"/>
        <v>#DIV/0!</v>
      </c>
      <c r="O80" s="46"/>
      <c r="P80" s="45"/>
      <c r="Q80" s="45"/>
      <c r="R80" s="45"/>
      <c r="S80" s="45"/>
      <c r="T80" s="45"/>
      <c r="U80" s="45"/>
      <c r="V80" s="47"/>
      <c r="W80" s="47"/>
      <c r="X80" s="47"/>
      <c r="Y80" s="47"/>
      <c r="Z80" s="47"/>
    </row>
    <row r="81" spans="1:26" ht="45">
      <c r="A81" s="61">
        <v>5</v>
      </c>
      <c r="B81" s="54" t="s">
        <v>193</v>
      </c>
      <c r="C81" s="55"/>
      <c r="D81" s="55"/>
      <c r="E81" s="55"/>
      <c r="F81" s="55"/>
      <c r="G81" s="45"/>
      <c r="H81" s="45"/>
      <c r="I81" s="45">
        <f t="shared" si="21"/>
        <v>0</v>
      </c>
      <c r="J81" s="45"/>
      <c r="K81" s="45"/>
      <c r="L81" s="45">
        <f t="shared" si="16"/>
        <v>0</v>
      </c>
      <c r="M81" s="45"/>
      <c r="N81" s="46" t="e">
        <f t="shared" si="17"/>
        <v>#DIV/0!</v>
      </c>
      <c r="O81" s="46"/>
      <c r="P81" s="45"/>
      <c r="Q81" s="45"/>
      <c r="R81" s="45"/>
      <c r="S81" s="45"/>
      <c r="T81" s="45"/>
      <c r="U81" s="45"/>
      <c r="V81" s="47"/>
      <c r="W81" s="47"/>
      <c r="X81" s="47"/>
      <c r="Y81" s="47"/>
      <c r="Z81" s="47"/>
    </row>
    <row r="82" spans="1:26" ht="45">
      <c r="A82" s="61">
        <v>6</v>
      </c>
      <c r="B82" s="54" t="s">
        <v>194</v>
      </c>
      <c r="C82" s="55"/>
      <c r="D82" s="55"/>
      <c r="E82" s="55"/>
      <c r="F82" s="55"/>
      <c r="G82" s="45"/>
      <c r="H82" s="45"/>
      <c r="I82" s="45">
        <f t="shared" si="21"/>
        <v>0</v>
      </c>
      <c r="J82" s="45"/>
      <c r="K82" s="45"/>
      <c r="L82" s="45">
        <f t="shared" si="16"/>
        <v>0</v>
      </c>
      <c r="M82" s="45"/>
      <c r="N82" s="46" t="e">
        <f t="shared" si="17"/>
        <v>#DIV/0!</v>
      </c>
      <c r="O82" s="46"/>
      <c r="P82" s="45"/>
      <c r="Q82" s="45"/>
      <c r="R82" s="45"/>
      <c r="S82" s="45"/>
      <c r="T82" s="45"/>
      <c r="U82" s="45"/>
      <c r="V82" s="47"/>
      <c r="W82" s="47"/>
      <c r="X82" s="47"/>
      <c r="Y82" s="47"/>
      <c r="Z82" s="47"/>
    </row>
    <row r="83" spans="1:26" ht="45">
      <c r="A83" s="61">
        <v>7</v>
      </c>
      <c r="B83" s="54" t="s">
        <v>195</v>
      </c>
      <c r="C83" s="55"/>
      <c r="D83" s="55"/>
      <c r="E83" s="55"/>
      <c r="F83" s="55"/>
      <c r="G83" s="45"/>
      <c r="H83" s="45"/>
      <c r="I83" s="45">
        <f t="shared" si="21"/>
        <v>0</v>
      </c>
      <c r="J83" s="45"/>
      <c r="K83" s="45"/>
      <c r="L83" s="45">
        <f t="shared" si="16"/>
        <v>0</v>
      </c>
      <c r="M83" s="45"/>
      <c r="N83" s="46" t="e">
        <f t="shared" si="17"/>
        <v>#DIV/0!</v>
      </c>
      <c r="O83" s="46"/>
      <c r="P83" s="45"/>
      <c r="Q83" s="45"/>
      <c r="R83" s="45"/>
      <c r="S83" s="45"/>
      <c r="T83" s="45"/>
      <c r="U83" s="45"/>
      <c r="V83" s="47"/>
      <c r="W83" s="47"/>
      <c r="X83" s="47"/>
      <c r="Y83" s="47"/>
      <c r="Z83" s="47"/>
    </row>
    <row r="84" spans="1:26" ht="45">
      <c r="A84" s="61">
        <v>8</v>
      </c>
      <c r="B84" s="54" t="s">
        <v>196</v>
      </c>
      <c r="C84" s="55"/>
      <c r="D84" s="55"/>
      <c r="E84" s="55"/>
      <c r="F84" s="55"/>
      <c r="G84" s="45"/>
      <c r="H84" s="45"/>
      <c r="I84" s="45">
        <f t="shared" si="21"/>
        <v>0</v>
      </c>
      <c r="J84" s="45"/>
      <c r="K84" s="45"/>
      <c r="L84" s="45">
        <f t="shared" si="16"/>
        <v>0</v>
      </c>
      <c r="M84" s="45"/>
      <c r="N84" s="46" t="e">
        <f t="shared" si="17"/>
        <v>#DIV/0!</v>
      </c>
      <c r="O84" s="46"/>
      <c r="P84" s="45"/>
      <c r="Q84" s="45"/>
      <c r="R84" s="45"/>
      <c r="S84" s="45"/>
      <c r="T84" s="45"/>
      <c r="U84" s="45"/>
      <c r="V84" s="47"/>
      <c r="W84" s="47"/>
      <c r="X84" s="47"/>
      <c r="Y84" s="47"/>
      <c r="Z84" s="47"/>
    </row>
    <row r="85" spans="1:26" ht="45">
      <c r="A85" s="61">
        <v>9</v>
      </c>
      <c r="B85" s="54" t="s">
        <v>197</v>
      </c>
      <c r="C85" s="55"/>
      <c r="D85" s="55"/>
      <c r="E85" s="55"/>
      <c r="F85" s="55"/>
      <c r="G85" s="45"/>
      <c r="H85" s="45"/>
      <c r="I85" s="45">
        <f t="shared" si="21"/>
        <v>0</v>
      </c>
      <c r="J85" s="45"/>
      <c r="K85" s="45"/>
      <c r="L85" s="45">
        <f t="shared" si="16"/>
        <v>0</v>
      </c>
      <c r="M85" s="45"/>
      <c r="N85" s="46" t="e">
        <f t="shared" si="17"/>
        <v>#DIV/0!</v>
      </c>
      <c r="O85" s="46"/>
      <c r="P85" s="45"/>
      <c r="Q85" s="45"/>
      <c r="R85" s="45"/>
      <c r="S85" s="45"/>
      <c r="T85" s="45"/>
      <c r="U85" s="45"/>
      <c r="V85" s="47"/>
      <c r="W85" s="47"/>
      <c r="X85" s="47"/>
      <c r="Y85" s="47"/>
      <c r="Z85" s="47"/>
    </row>
    <row r="86" spans="1:26" ht="45">
      <c r="A86" s="61">
        <v>10</v>
      </c>
      <c r="B86" s="54" t="s">
        <v>198</v>
      </c>
      <c r="C86" s="55"/>
      <c r="D86" s="55"/>
      <c r="E86" s="55"/>
      <c r="F86" s="55"/>
      <c r="G86" s="45"/>
      <c r="H86" s="45"/>
      <c r="I86" s="45">
        <f t="shared" si="21"/>
        <v>0</v>
      </c>
      <c r="J86" s="45"/>
      <c r="K86" s="45"/>
      <c r="L86" s="45">
        <f t="shared" si="16"/>
        <v>0</v>
      </c>
      <c r="M86" s="45"/>
      <c r="N86" s="46" t="e">
        <f t="shared" si="17"/>
        <v>#DIV/0!</v>
      </c>
      <c r="O86" s="46"/>
      <c r="P86" s="45"/>
      <c r="Q86" s="45"/>
      <c r="R86" s="45"/>
      <c r="S86" s="45"/>
      <c r="T86" s="45"/>
      <c r="U86" s="45"/>
      <c r="V86" s="47"/>
      <c r="W86" s="47"/>
      <c r="X86" s="47"/>
      <c r="Y86" s="47"/>
      <c r="Z86" s="47"/>
    </row>
    <row r="87" spans="1:26" ht="45">
      <c r="A87" s="61">
        <v>11</v>
      </c>
      <c r="B87" s="54" t="s">
        <v>199</v>
      </c>
      <c r="C87" s="55"/>
      <c r="D87" s="55"/>
      <c r="E87" s="55"/>
      <c r="F87" s="55"/>
      <c r="G87" s="45"/>
      <c r="H87" s="45"/>
      <c r="I87" s="45">
        <f t="shared" si="21"/>
        <v>0</v>
      </c>
      <c r="J87" s="45"/>
      <c r="K87" s="45"/>
      <c r="L87" s="45">
        <f t="shared" si="16"/>
        <v>0</v>
      </c>
      <c r="M87" s="45"/>
      <c r="N87" s="46" t="e">
        <f t="shared" si="17"/>
        <v>#DIV/0!</v>
      </c>
      <c r="O87" s="46"/>
      <c r="P87" s="45"/>
      <c r="Q87" s="45"/>
      <c r="R87" s="45"/>
      <c r="S87" s="45"/>
      <c r="T87" s="45"/>
      <c r="U87" s="45"/>
      <c r="V87" s="47"/>
      <c r="W87" s="47"/>
      <c r="X87" s="47"/>
      <c r="Y87" s="47"/>
      <c r="Z87" s="47"/>
    </row>
    <row r="88" spans="1:26" ht="45">
      <c r="A88" s="61">
        <v>12</v>
      </c>
      <c r="B88" s="54" t="s">
        <v>200</v>
      </c>
      <c r="C88" s="55"/>
      <c r="D88" s="55"/>
      <c r="E88" s="55"/>
      <c r="F88" s="55"/>
      <c r="G88" s="45"/>
      <c r="H88" s="45"/>
      <c r="I88" s="45">
        <f t="shared" si="21"/>
        <v>0</v>
      </c>
      <c r="J88" s="45"/>
      <c r="K88" s="45"/>
      <c r="L88" s="45">
        <f t="shared" si="16"/>
        <v>0</v>
      </c>
      <c r="M88" s="45"/>
      <c r="N88" s="46" t="e">
        <f t="shared" si="17"/>
        <v>#DIV/0!</v>
      </c>
      <c r="O88" s="46"/>
      <c r="P88" s="45"/>
      <c r="Q88" s="45"/>
      <c r="R88" s="45"/>
      <c r="S88" s="45"/>
      <c r="T88" s="45"/>
      <c r="U88" s="45"/>
      <c r="V88" s="47"/>
      <c r="W88" s="47"/>
      <c r="X88" s="47"/>
      <c r="Y88" s="47"/>
      <c r="Z88" s="47"/>
    </row>
    <row r="89" spans="1:26" ht="30">
      <c r="A89" s="61">
        <v>13</v>
      </c>
      <c r="B89" s="54" t="s">
        <v>201</v>
      </c>
      <c r="C89" s="55"/>
      <c r="D89" s="55"/>
      <c r="E89" s="55"/>
      <c r="F89" s="55"/>
      <c r="G89" s="45"/>
      <c r="H89" s="45"/>
      <c r="I89" s="45">
        <f t="shared" si="21"/>
        <v>0</v>
      </c>
      <c r="J89" s="45"/>
      <c r="K89" s="45"/>
      <c r="L89" s="45">
        <f t="shared" si="16"/>
        <v>0</v>
      </c>
      <c r="M89" s="45"/>
      <c r="N89" s="46" t="e">
        <f t="shared" si="17"/>
        <v>#DIV/0!</v>
      </c>
      <c r="O89" s="46"/>
      <c r="P89" s="45"/>
      <c r="Q89" s="45"/>
      <c r="R89" s="45"/>
      <c r="S89" s="45"/>
      <c r="T89" s="45"/>
      <c r="U89" s="45"/>
      <c r="V89" s="47"/>
      <c r="W89" s="47"/>
      <c r="X89" s="47"/>
      <c r="Y89" s="47"/>
      <c r="Z89" s="47"/>
    </row>
    <row r="90" spans="1:26" ht="42.75">
      <c r="A90" s="61" t="s">
        <v>202</v>
      </c>
      <c r="B90" s="37" t="s">
        <v>203</v>
      </c>
      <c r="C90" s="64">
        <f>SUM(C91)</f>
        <v>0</v>
      </c>
      <c r="D90" s="64">
        <v>0</v>
      </c>
      <c r="E90" s="64">
        <v>0</v>
      </c>
      <c r="F90" s="67"/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6" t="e">
        <f t="shared" si="17"/>
        <v>#DIV/0!</v>
      </c>
      <c r="O90" s="46"/>
      <c r="P90" s="40">
        <v>0</v>
      </c>
      <c r="Q90" s="40">
        <v>0</v>
      </c>
      <c r="R90" s="40">
        <v>0</v>
      </c>
      <c r="S90" s="40">
        <v>0</v>
      </c>
      <c r="T90" s="40"/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7"/>
    </row>
    <row r="91" spans="1:26" ht="45">
      <c r="A91" s="61">
        <v>1</v>
      </c>
      <c r="B91" s="56" t="s">
        <v>204</v>
      </c>
      <c r="C91" s="55"/>
      <c r="D91" s="55"/>
      <c r="E91" s="55"/>
      <c r="F91" s="55"/>
      <c r="G91" s="45"/>
      <c r="H91" s="45"/>
      <c r="I91" s="45">
        <f>H91-G91</f>
        <v>0</v>
      </c>
      <c r="J91" s="45"/>
      <c r="K91" s="45"/>
      <c r="L91" s="45">
        <f t="shared" si="16"/>
        <v>0</v>
      </c>
      <c r="M91" s="45"/>
      <c r="N91" s="46" t="e">
        <f t="shared" si="17"/>
        <v>#DIV/0!</v>
      </c>
      <c r="O91" s="46"/>
      <c r="P91" s="45"/>
      <c r="Q91" s="45"/>
      <c r="R91" s="45"/>
      <c r="S91" s="45"/>
      <c r="T91" s="45"/>
      <c r="U91" s="45"/>
      <c r="V91" s="47"/>
      <c r="W91" s="47"/>
      <c r="X91" s="47"/>
      <c r="Y91" s="47"/>
      <c r="Z91" s="47"/>
    </row>
    <row r="92" spans="1:26" ht="42.75">
      <c r="A92" s="61" t="s">
        <v>205</v>
      </c>
      <c r="B92" s="37" t="s">
        <v>206</v>
      </c>
      <c r="C92" s="64">
        <f>SUM(C93)</f>
        <v>0</v>
      </c>
      <c r="D92" s="64">
        <f t="shared" ref="D92:E92" si="22">SUM(D93)</f>
        <v>0</v>
      </c>
      <c r="E92" s="64">
        <f t="shared" si="22"/>
        <v>0</v>
      </c>
      <c r="F92" s="67"/>
      <c r="G92" s="40">
        <f t="shared" ref="G92:M92" si="23">SUM(G93)</f>
        <v>0</v>
      </c>
      <c r="H92" s="40">
        <f t="shared" si="23"/>
        <v>0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0</v>
      </c>
      <c r="N92" s="46" t="e">
        <f t="shared" si="17"/>
        <v>#DIV/0!</v>
      </c>
      <c r="O92" s="46"/>
      <c r="P92" s="40">
        <f t="shared" ref="P92:Y92" si="24">SUM(P93)</f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/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7"/>
    </row>
    <row r="93" spans="1:26" ht="30">
      <c r="A93" s="61">
        <v>1</v>
      </c>
      <c r="B93" s="54" t="s">
        <v>207</v>
      </c>
      <c r="C93" s="55"/>
      <c r="D93" s="55"/>
      <c r="E93" s="55"/>
      <c r="F93" s="55"/>
      <c r="G93" s="45"/>
      <c r="H93" s="45"/>
      <c r="I93" s="45">
        <f>H93-G93</f>
        <v>0</v>
      </c>
      <c r="J93" s="45"/>
      <c r="K93" s="45"/>
      <c r="L93" s="45">
        <f t="shared" si="16"/>
        <v>0</v>
      </c>
      <c r="M93" s="45"/>
      <c r="N93" s="46" t="e">
        <f t="shared" si="17"/>
        <v>#DIV/0!</v>
      </c>
      <c r="O93" s="46"/>
      <c r="P93" s="45"/>
      <c r="Q93" s="45"/>
      <c r="R93" s="45"/>
      <c r="S93" s="45"/>
      <c r="T93" s="45"/>
      <c r="U93" s="45"/>
      <c r="V93" s="47"/>
      <c r="W93" s="47"/>
      <c r="X93" s="47"/>
      <c r="Y93" s="47"/>
      <c r="Z93" s="47"/>
    </row>
    <row r="94" spans="1:26" ht="45" customHeight="1">
      <c r="A94" s="61" t="s">
        <v>208</v>
      </c>
      <c r="B94" s="68" t="s">
        <v>209</v>
      </c>
      <c r="C94" s="64">
        <f>SUM(C95:C96)</f>
        <v>0</v>
      </c>
      <c r="D94" s="40">
        <f t="shared" ref="D94:E94" si="25">SUM(D95:D96)</f>
        <v>0</v>
      </c>
      <c r="E94" s="40">
        <f t="shared" si="25"/>
        <v>0</v>
      </c>
      <c r="F94" s="40"/>
      <c r="G94" s="40">
        <f t="shared" ref="G94:M94" si="26">SUM(G95:G96)</f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6" t="e">
        <f t="shared" si="17"/>
        <v>#DIV/0!</v>
      </c>
      <c r="O94" s="46"/>
      <c r="P94" s="40">
        <f t="shared" ref="P94:Y94" si="27">SUM(P95:P96)</f>
        <v>0</v>
      </c>
      <c r="Q94" s="40">
        <f t="shared" si="27"/>
        <v>0</v>
      </c>
      <c r="R94" s="40">
        <f t="shared" ref="R94" si="28">SUM(R95:R96)</f>
        <v>0</v>
      </c>
      <c r="S94" s="40">
        <f t="shared" si="27"/>
        <v>0</v>
      </c>
      <c r="T94" s="40"/>
      <c r="U94" s="40">
        <f t="shared" si="27"/>
        <v>0</v>
      </c>
      <c r="V94" s="66">
        <f t="shared" si="27"/>
        <v>0</v>
      </c>
      <c r="W94" s="66">
        <f t="shared" si="27"/>
        <v>0</v>
      </c>
      <c r="X94" s="66">
        <f t="shared" si="27"/>
        <v>0</v>
      </c>
      <c r="Y94" s="66">
        <f t="shared" si="27"/>
        <v>0</v>
      </c>
      <c r="Z94" s="47"/>
    </row>
    <row r="95" spans="1:26" ht="60">
      <c r="A95" s="61">
        <v>1</v>
      </c>
      <c r="B95" s="69" t="s">
        <v>210</v>
      </c>
      <c r="C95" s="70"/>
      <c r="D95" s="70"/>
      <c r="E95" s="70"/>
      <c r="F95" s="70"/>
      <c r="G95" s="45"/>
      <c r="H95" s="45"/>
      <c r="I95" s="45">
        <f>H95-G95</f>
        <v>0</v>
      </c>
      <c r="J95" s="45"/>
      <c r="K95" s="45"/>
      <c r="L95" s="45">
        <f t="shared" si="16"/>
        <v>0</v>
      </c>
      <c r="M95" s="45"/>
      <c r="N95" s="46" t="e">
        <f t="shared" si="17"/>
        <v>#DIV/0!</v>
      </c>
      <c r="O95" s="46"/>
      <c r="P95" s="45"/>
      <c r="Q95" s="45"/>
      <c r="R95" s="45"/>
      <c r="S95" s="45"/>
      <c r="T95" s="45"/>
      <c r="U95" s="45"/>
      <c r="V95" s="47"/>
      <c r="W95" s="47"/>
      <c r="X95" s="47"/>
      <c r="Y95" s="47"/>
      <c r="Z95" s="47"/>
    </row>
    <row r="96" spans="1:26" ht="35.25" customHeight="1">
      <c r="A96" s="61">
        <v>2</v>
      </c>
      <c r="B96" s="54" t="s">
        <v>211</v>
      </c>
      <c r="C96" s="55"/>
      <c r="D96" s="55"/>
      <c r="E96" s="55"/>
      <c r="F96" s="55"/>
      <c r="G96" s="45"/>
      <c r="H96" s="45"/>
      <c r="I96" s="45">
        <f>H96-G96</f>
        <v>0</v>
      </c>
      <c r="J96" s="45"/>
      <c r="K96" s="45"/>
      <c r="L96" s="45">
        <f t="shared" si="16"/>
        <v>0</v>
      </c>
      <c r="M96" s="45"/>
      <c r="N96" s="46" t="e">
        <f t="shared" si="17"/>
        <v>#DIV/0!</v>
      </c>
      <c r="O96" s="46"/>
      <c r="P96" s="45"/>
      <c r="Q96" s="45"/>
      <c r="R96" s="45"/>
      <c r="S96" s="45"/>
      <c r="T96" s="45"/>
      <c r="U96" s="45"/>
      <c r="V96" s="47"/>
      <c r="W96" s="47"/>
      <c r="X96" s="47"/>
      <c r="Y96" s="47"/>
      <c r="Z96" s="47"/>
    </row>
    <row r="97" spans="1:26" ht="57">
      <c r="A97" s="61" t="s">
        <v>212</v>
      </c>
      <c r="B97" s="68" t="s">
        <v>213</v>
      </c>
      <c r="C97" s="64">
        <f>SUM(C98:C99)</f>
        <v>0</v>
      </c>
      <c r="D97" s="64">
        <f t="shared" ref="D97:E97" si="29">SUM(D98:D99)</f>
        <v>0</v>
      </c>
      <c r="E97" s="64">
        <f t="shared" si="29"/>
        <v>0</v>
      </c>
      <c r="F97" s="67"/>
      <c r="G97" s="40">
        <f t="shared" ref="G97:M97" si="30">SUM(G98:G99)</f>
        <v>0</v>
      </c>
      <c r="H97" s="40">
        <f t="shared" si="30"/>
        <v>0</v>
      </c>
      <c r="I97" s="40">
        <f t="shared" si="30"/>
        <v>0</v>
      </c>
      <c r="J97" s="40">
        <f t="shared" si="30"/>
        <v>0</v>
      </c>
      <c r="K97" s="40">
        <f t="shared" si="30"/>
        <v>0</v>
      </c>
      <c r="L97" s="40">
        <f t="shared" si="30"/>
        <v>0</v>
      </c>
      <c r="M97" s="40">
        <f t="shared" si="30"/>
        <v>0</v>
      </c>
      <c r="N97" s="46" t="e">
        <f t="shared" si="17"/>
        <v>#DIV/0!</v>
      </c>
      <c r="O97" s="46"/>
      <c r="P97" s="40">
        <f t="shared" ref="P97:Y97" si="31">SUM(P98:P99)</f>
        <v>0</v>
      </c>
      <c r="Q97" s="40">
        <f t="shared" si="31"/>
        <v>0</v>
      </c>
      <c r="R97" s="40">
        <f t="shared" ref="R97" si="32">SUM(R98:R99)</f>
        <v>0</v>
      </c>
      <c r="S97" s="40">
        <f t="shared" si="31"/>
        <v>0</v>
      </c>
      <c r="T97" s="40"/>
      <c r="U97" s="40">
        <f t="shared" si="31"/>
        <v>0</v>
      </c>
      <c r="V97" s="66">
        <f t="shared" si="31"/>
        <v>0</v>
      </c>
      <c r="W97" s="66">
        <f t="shared" si="31"/>
        <v>0</v>
      </c>
      <c r="X97" s="66">
        <f t="shared" si="31"/>
        <v>0</v>
      </c>
      <c r="Y97" s="66">
        <f t="shared" si="31"/>
        <v>0</v>
      </c>
      <c r="Z97" s="47"/>
    </row>
    <row r="98" spans="1:26" ht="25.5" customHeight="1">
      <c r="A98" s="61">
        <v>1</v>
      </c>
      <c r="B98" s="56" t="s">
        <v>214</v>
      </c>
      <c r="C98" s="55"/>
      <c r="D98" s="55"/>
      <c r="E98" s="55"/>
      <c r="F98" s="55"/>
      <c r="G98" s="71"/>
      <c r="H98" s="71"/>
      <c r="I98" s="71">
        <f>H98-G98</f>
        <v>0</v>
      </c>
      <c r="J98" s="71"/>
      <c r="K98" s="71"/>
      <c r="L98" s="45">
        <f t="shared" si="16"/>
        <v>0</v>
      </c>
      <c r="M98" s="71"/>
      <c r="N98" s="72" t="e">
        <f t="shared" si="17"/>
        <v>#DIV/0!</v>
      </c>
      <c r="O98" s="72"/>
      <c r="P98" s="71"/>
      <c r="Q98" s="71"/>
      <c r="R98" s="71"/>
      <c r="S98" s="71"/>
      <c r="T98" s="71"/>
      <c r="U98" s="71"/>
      <c r="V98" s="47"/>
      <c r="W98" s="47"/>
      <c r="X98" s="47"/>
      <c r="Y98" s="47"/>
      <c r="Z98" s="47"/>
    </row>
    <row r="99" spans="1:26" ht="60">
      <c r="A99" s="61">
        <v>2</v>
      </c>
      <c r="B99" s="54" t="s">
        <v>215</v>
      </c>
      <c r="C99" s="55"/>
      <c r="D99" s="55"/>
      <c r="E99" s="55"/>
      <c r="F99" s="55"/>
      <c r="G99" s="45"/>
      <c r="H99" s="45"/>
      <c r="I99" s="45">
        <f>H99-G99</f>
        <v>0</v>
      </c>
      <c r="J99" s="45"/>
      <c r="K99" s="45"/>
      <c r="L99" s="45">
        <f t="shared" si="16"/>
        <v>0</v>
      </c>
      <c r="M99" s="45"/>
      <c r="N99" s="46" t="e">
        <f t="shared" si="17"/>
        <v>#DIV/0!</v>
      </c>
      <c r="O99" s="46"/>
      <c r="P99" s="45"/>
      <c r="Q99" s="45"/>
      <c r="R99" s="45"/>
      <c r="S99" s="45"/>
      <c r="T99" s="45"/>
      <c r="U99" s="45"/>
      <c r="V99" s="47"/>
      <c r="W99" s="47"/>
      <c r="X99" s="47"/>
      <c r="Y99" s="47"/>
      <c r="Z99" s="47"/>
    </row>
    <row r="100" spans="1:26" ht="57">
      <c r="A100" s="61" t="s">
        <v>216</v>
      </c>
      <c r="B100" s="68" t="s">
        <v>217</v>
      </c>
      <c r="C100" s="64">
        <f>SUM(C101:C130)</f>
        <v>0</v>
      </c>
      <c r="D100" s="64">
        <f t="shared" ref="D100:E100" si="33">SUM(D101:D130)</f>
        <v>0</v>
      </c>
      <c r="E100" s="64">
        <f t="shared" si="33"/>
        <v>0</v>
      </c>
      <c r="F100" s="67"/>
      <c r="G100" s="40">
        <f t="shared" ref="G100:M100" si="34">SUM(G101:G130)</f>
        <v>0</v>
      </c>
      <c r="H100" s="40">
        <f t="shared" si="34"/>
        <v>0</v>
      </c>
      <c r="I100" s="40">
        <f t="shared" si="34"/>
        <v>0</v>
      </c>
      <c r="J100" s="40">
        <f t="shared" si="34"/>
        <v>0</v>
      </c>
      <c r="K100" s="40">
        <f t="shared" si="34"/>
        <v>0</v>
      </c>
      <c r="L100" s="40">
        <f t="shared" si="34"/>
        <v>0</v>
      </c>
      <c r="M100" s="40">
        <f t="shared" si="34"/>
        <v>0</v>
      </c>
      <c r="N100" s="46" t="e">
        <f t="shared" si="17"/>
        <v>#DIV/0!</v>
      </c>
      <c r="O100" s="46"/>
      <c r="P100" s="40">
        <f t="shared" ref="P100:Y100" si="35">SUM(P101:P130)</f>
        <v>0</v>
      </c>
      <c r="Q100" s="40">
        <f t="shared" si="35"/>
        <v>0</v>
      </c>
      <c r="R100" s="40">
        <f t="shared" ref="R100" si="36">SUM(R101:R130)</f>
        <v>0</v>
      </c>
      <c r="S100" s="40">
        <f t="shared" si="35"/>
        <v>0</v>
      </c>
      <c r="T100" s="40"/>
      <c r="U100" s="40">
        <f t="shared" si="35"/>
        <v>0</v>
      </c>
      <c r="V100" s="40">
        <f t="shared" si="35"/>
        <v>0</v>
      </c>
      <c r="W100" s="40">
        <f t="shared" si="35"/>
        <v>0</v>
      </c>
      <c r="X100" s="40">
        <f t="shared" si="35"/>
        <v>0</v>
      </c>
      <c r="Y100" s="40">
        <f t="shared" si="35"/>
        <v>0</v>
      </c>
      <c r="Z100" s="47"/>
    </row>
    <row r="101" spans="1:26" ht="74.25" customHeight="1">
      <c r="A101" s="61">
        <v>1</v>
      </c>
      <c r="B101" s="54" t="str">
        <f>'[1]Числ-ть_Форма1'!B149</f>
        <v>Казенное учреждение Республики Алтай "Республиканский социально-реабилитационный Центр для несовершеннолетних"</v>
      </c>
      <c r="C101" s="55"/>
      <c r="D101" s="55"/>
      <c r="E101" s="55"/>
      <c r="F101" s="55"/>
      <c r="G101" s="45"/>
      <c r="H101" s="45"/>
      <c r="I101" s="45">
        <f t="shared" ref="I101:I130" si="37">H101-G101</f>
        <v>0</v>
      </c>
      <c r="J101" s="45"/>
      <c r="K101" s="45"/>
      <c r="L101" s="45">
        <f t="shared" si="16"/>
        <v>0</v>
      </c>
      <c r="M101" s="45"/>
      <c r="N101" s="46" t="e">
        <f t="shared" si="17"/>
        <v>#DIV/0!</v>
      </c>
      <c r="O101" s="46"/>
      <c r="P101" s="45"/>
      <c r="Q101" s="45"/>
      <c r="R101" s="45"/>
      <c r="S101" s="45"/>
      <c r="T101" s="45"/>
      <c r="U101" s="45"/>
      <c r="V101" s="47"/>
      <c r="W101" s="47"/>
      <c r="X101" s="47"/>
      <c r="Y101" s="47"/>
      <c r="Z101" s="47"/>
    </row>
    <row r="102" spans="1:26" ht="57" customHeight="1">
      <c r="A102" s="61">
        <v>2</v>
      </c>
      <c r="B102" s="54" t="str">
        <f>'[1]Числ-ть_Форма1'!B150</f>
        <v>Казенное учреждение Республики Алтай "Центр занятости населения Кош-Агачского района"</v>
      </c>
      <c r="C102" s="55"/>
      <c r="D102" s="55"/>
      <c r="E102" s="55"/>
      <c r="F102" s="55"/>
      <c r="G102" s="45"/>
      <c r="H102" s="45"/>
      <c r="I102" s="45">
        <f t="shared" si="37"/>
        <v>0</v>
      </c>
      <c r="J102" s="45"/>
      <c r="K102" s="45"/>
      <c r="L102" s="45">
        <f t="shared" si="16"/>
        <v>0</v>
      </c>
      <c r="M102" s="45"/>
      <c r="N102" s="46" t="e">
        <f t="shared" si="17"/>
        <v>#DIV/0!</v>
      </c>
      <c r="O102" s="46"/>
      <c r="P102" s="45"/>
      <c r="Q102" s="45"/>
      <c r="R102" s="45"/>
      <c r="S102" s="45"/>
      <c r="T102" s="45"/>
      <c r="U102" s="45"/>
      <c r="V102" s="47"/>
      <c r="W102" s="47"/>
      <c r="X102" s="47"/>
      <c r="Y102" s="47"/>
      <c r="Z102" s="47"/>
    </row>
    <row r="103" spans="1:26" ht="45">
      <c r="A103" s="61">
        <v>3</v>
      </c>
      <c r="B103" s="54" t="str">
        <f>'[1]Числ-ть_Форма1'!B151</f>
        <v>Казенное учреждение Республики Алтай "Центр занятости населения Улаганского района"</v>
      </c>
      <c r="C103" s="55"/>
      <c r="D103" s="55"/>
      <c r="E103" s="55"/>
      <c r="F103" s="55"/>
      <c r="G103" s="45"/>
      <c r="H103" s="45"/>
      <c r="I103" s="45">
        <f t="shared" si="37"/>
        <v>0</v>
      </c>
      <c r="J103" s="45"/>
      <c r="K103" s="45"/>
      <c r="L103" s="45">
        <f t="shared" si="16"/>
        <v>0</v>
      </c>
      <c r="M103" s="45"/>
      <c r="N103" s="46" t="e">
        <f t="shared" si="17"/>
        <v>#DIV/0!</v>
      </c>
      <c r="O103" s="46"/>
      <c r="P103" s="45"/>
      <c r="Q103" s="45"/>
      <c r="R103" s="45"/>
      <c r="S103" s="45"/>
      <c r="T103" s="45"/>
      <c r="U103" s="45"/>
      <c r="V103" s="47"/>
      <c r="W103" s="47"/>
      <c r="X103" s="47"/>
      <c r="Y103" s="47"/>
      <c r="Z103" s="47"/>
    </row>
    <row r="104" spans="1:26" ht="45">
      <c r="A104" s="61">
        <v>4</v>
      </c>
      <c r="B104" s="54" t="str">
        <f>'[1]Числ-ть_Форма1'!B152</f>
        <v>Казенное учреждение Республики Алтай "Центр занятости населения Усть-Канского района"</v>
      </c>
      <c r="C104" s="55"/>
      <c r="D104" s="55"/>
      <c r="E104" s="55"/>
      <c r="F104" s="55"/>
      <c r="G104" s="45"/>
      <c r="H104" s="45"/>
      <c r="I104" s="45">
        <f t="shared" si="37"/>
        <v>0</v>
      </c>
      <c r="J104" s="45"/>
      <c r="K104" s="45"/>
      <c r="L104" s="45">
        <f t="shared" si="16"/>
        <v>0</v>
      </c>
      <c r="M104" s="45"/>
      <c r="N104" s="46" t="e">
        <f t="shared" si="17"/>
        <v>#DIV/0!</v>
      </c>
      <c r="O104" s="46"/>
      <c r="P104" s="45"/>
      <c r="Q104" s="45"/>
      <c r="R104" s="45"/>
      <c r="S104" s="45"/>
      <c r="T104" s="45"/>
      <c r="U104" s="45"/>
      <c r="V104" s="47"/>
      <c r="W104" s="47"/>
      <c r="X104" s="47"/>
      <c r="Y104" s="47"/>
      <c r="Z104" s="47"/>
    </row>
    <row r="105" spans="1:26" ht="45">
      <c r="A105" s="61">
        <v>5</v>
      </c>
      <c r="B105" s="54" t="str">
        <f>'[1]Числ-ть_Форма1'!B153</f>
        <v>Казенное учреждение Республики Алтай "Центр занятости населения Онгудайского района"</v>
      </c>
      <c r="C105" s="55"/>
      <c r="D105" s="55"/>
      <c r="E105" s="55"/>
      <c r="F105" s="55"/>
      <c r="G105" s="45"/>
      <c r="H105" s="45"/>
      <c r="I105" s="45">
        <f t="shared" si="37"/>
        <v>0</v>
      </c>
      <c r="J105" s="45"/>
      <c r="K105" s="45"/>
      <c r="L105" s="45">
        <f t="shared" si="16"/>
        <v>0</v>
      </c>
      <c r="M105" s="45"/>
      <c r="N105" s="46" t="e">
        <f t="shared" si="17"/>
        <v>#DIV/0!</v>
      </c>
      <c r="O105" s="46"/>
      <c r="P105" s="45"/>
      <c r="Q105" s="45"/>
      <c r="R105" s="45"/>
      <c r="S105" s="45"/>
      <c r="T105" s="45"/>
      <c r="U105" s="45"/>
      <c r="V105" s="47"/>
      <c r="W105" s="47"/>
      <c r="X105" s="47"/>
      <c r="Y105" s="47"/>
      <c r="Z105" s="47"/>
    </row>
    <row r="106" spans="1:26" ht="45">
      <c r="A106" s="61">
        <v>6</v>
      </c>
      <c r="B106" s="54" t="str">
        <f>'[1]Числ-ть_Форма1'!B154</f>
        <v>Казенное учреждение Республики Алтай "Центр занятости населения Шебалинского района"</v>
      </c>
      <c r="C106" s="55"/>
      <c r="D106" s="55"/>
      <c r="E106" s="55"/>
      <c r="F106" s="55"/>
      <c r="G106" s="45"/>
      <c r="H106" s="45"/>
      <c r="I106" s="45">
        <f t="shared" si="37"/>
        <v>0</v>
      </c>
      <c r="J106" s="45"/>
      <c r="K106" s="45"/>
      <c r="L106" s="45">
        <f t="shared" si="16"/>
        <v>0</v>
      </c>
      <c r="M106" s="45"/>
      <c r="N106" s="46" t="e">
        <f t="shared" si="17"/>
        <v>#DIV/0!</v>
      </c>
      <c r="O106" s="46"/>
      <c r="P106" s="45"/>
      <c r="Q106" s="45"/>
      <c r="R106" s="45"/>
      <c r="S106" s="45"/>
      <c r="T106" s="45"/>
      <c r="U106" s="45"/>
      <c r="V106" s="47"/>
      <c r="W106" s="47"/>
      <c r="X106" s="47"/>
      <c r="Y106" s="47"/>
      <c r="Z106" s="47"/>
    </row>
    <row r="107" spans="1:26" ht="45">
      <c r="A107" s="61">
        <v>7</v>
      </c>
      <c r="B107" s="54" t="str">
        <f>'[1]Числ-ть_Форма1'!B155</f>
        <v>Казенное учреждение Республики Алтай "Центр занятости населения Усть-Коксинского района"</v>
      </c>
      <c r="C107" s="55"/>
      <c r="D107" s="55"/>
      <c r="E107" s="55"/>
      <c r="F107" s="55"/>
      <c r="G107" s="45"/>
      <c r="H107" s="45"/>
      <c r="I107" s="45">
        <f t="shared" si="37"/>
        <v>0</v>
      </c>
      <c r="J107" s="45"/>
      <c r="K107" s="45"/>
      <c r="L107" s="45">
        <f t="shared" si="16"/>
        <v>0</v>
      </c>
      <c r="M107" s="45"/>
      <c r="N107" s="46" t="e">
        <f t="shared" si="17"/>
        <v>#DIV/0!</v>
      </c>
      <c r="O107" s="46"/>
      <c r="P107" s="45"/>
      <c r="Q107" s="45"/>
      <c r="R107" s="45"/>
      <c r="S107" s="45"/>
      <c r="T107" s="45"/>
      <c r="U107" s="45"/>
      <c r="V107" s="47"/>
      <c r="W107" s="47"/>
      <c r="X107" s="47"/>
      <c r="Y107" s="47"/>
      <c r="Z107" s="47"/>
    </row>
    <row r="108" spans="1:26" ht="45">
      <c r="A108" s="61">
        <v>8</v>
      </c>
      <c r="B108" s="54" t="str">
        <f>'[1]Числ-ть_Форма1'!B156</f>
        <v>Казенное учреждение Республики Алтай "Центр занятости населения Турочакского района"</v>
      </c>
      <c r="C108" s="55"/>
      <c r="D108" s="55"/>
      <c r="E108" s="55"/>
      <c r="F108" s="55"/>
      <c r="G108" s="45"/>
      <c r="H108" s="45"/>
      <c r="I108" s="45">
        <f t="shared" si="37"/>
        <v>0</v>
      </c>
      <c r="J108" s="45"/>
      <c r="K108" s="45"/>
      <c r="L108" s="45">
        <f t="shared" si="16"/>
        <v>0</v>
      </c>
      <c r="M108" s="45"/>
      <c r="N108" s="46" t="e">
        <f t="shared" si="17"/>
        <v>#DIV/0!</v>
      </c>
      <c r="O108" s="46"/>
      <c r="P108" s="45"/>
      <c r="Q108" s="45"/>
      <c r="R108" s="45"/>
      <c r="S108" s="45"/>
      <c r="T108" s="45"/>
      <c r="U108" s="45"/>
      <c r="V108" s="47"/>
      <c r="W108" s="47"/>
      <c r="X108" s="47"/>
      <c r="Y108" s="47"/>
      <c r="Z108" s="47"/>
    </row>
    <row r="109" spans="1:26" ht="45">
      <c r="A109" s="61">
        <v>9</v>
      </c>
      <c r="B109" s="54" t="str">
        <f>'[1]Числ-ть_Форма1'!B157</f>
        <v>Казенное учреждение Республики Алтай "Центр занятости населения Майминского  района"</v>
      </c>
      <c r="C109" s="55"/>
      <c r="D109" s="55"/>
      <c r="E109" s="55"/>
      <c r="F109" s="55"/>
      <c r="G109" s="45"/>
      <c r="H109" s="45"/>
      <c r="I109" s="45">
        <f t="shared" si="37"/>
        <v>0</v>
      </c>
      <c r="J109" s="45"/>
      <c r="K109" s="45"/>
      <c r="L109" s="45">
        <f t="shared" si="16"/>
        <v>0</v>
      </c>
      <c r="M109" s="45"/>
      <c r="N109" s="46" t="e">
        <f t="shared" si="17"/>
        <v>#DIV/0!</v>
      </c>
      <c r="O109" s="46"/>
      <c r="P109" s="45"/>
      <c r="Q109" s="45"/>
      <c r="R109" s="45"/>
      <c r="S109" s="45"/>
      <c r="T109" s="45"/>
      <c r="U109" s="45"/>
      <c r="V109" s="47"/>
      <c r="W109" s="47"/>
      <c r="X109" s="47"/>
      <c r="Y109" s="47"/>
      <c r="Z109" s="47"/>
    </row>
    <row r="110" spans="1:26" ht="45">
      <c r="A110" s="61">
        <v>10</v>
      </c>
      <c r="B110" s="54" t="str">
        <f>'[1]Числ-ть_Форма1'!B158</f>
        <v>Казенное учреждение Республики Алтай "Центр занятости населения Чойского  района"</v>
      </c>
      <c r="C110" s="55"/>
      <c r="D110" s="55"/>
      <c r="E110" s="55"/>
      <c r="F110" s="55"/>
      <c r="G110" s="45"/>
      <c r="H110" s="45"/>
      <c r="I110" s="45">
        <f t="shared" si="37"/>
        <v>0</v>
      </c>
      <c r="J110" s="45"/>
      <c r="K110" s="45"/>
      <c r="L110" s="45">
        <f t="shared" si="16"/>
        <v>0</v>
      </c>
      <c r="M110" s="45"/>
      <c r="N110" s="46" t="e">
        <f t="shared" si="17"/>
        <v>#DIV/0!</v>
      </c>
      <c r="O110" s="46"/>
      <c r="P110" s="45"/>
      <c r="Q110" s="45"/>
      <c r="R110" s="45"/>
      <c r="S110" s="45"/>
      <c r="T110" s="45"/>
      <c r="U110" s="45"/>
      <c r="V110" s="47"/>
      <c r="W110" s="47"/>
      <c r="X110" s="47"/>
      <c r="Y110" s="47"/>
      <c r="Z110" s="47"/>
    </row>
    <row r="111" spans="1:26" ht="45">
      <c r="A111" s="61">
        <v>11</v>
      </c>
      <c r="B111" s="54" t="str">
        <f>'[1]Числ-ть_Форма1'!B159</f>
        <v>Казенное учреждение Республики Алтай "Центр занятости населения Чемальского  района"</v>
      </c>
      <c r="C111" s="55"/>
      <c r="D111" s="55"/>
      <c r="E111" s="55"/>
      <c r="F111" s="55"/>
      <c r="G111" s="45"/>
      <c r="H111" s="45"/>
      <c r="I111" s="45">
        <f t="shared" si="37"/>
        <v>0</v>
      </c>
      <c r="J111" s="45"/>
      <c r="K111" s="45"/>
      <c r="L111" s="45">
        <f t="shared" si="16"/>
        <v>0</v>
      </c>
      <c r="M111" s="45"/>
      <c r="N111" s="46" t="e">
        <f t="shared" si="17"/>
        <v>#DIV/0!</v>
      </c>
      <c r="O111" s="46"/>
      <c r="P111" s="45"/>
      <c r="Q111" s="45"/>
      <c r="R111" s="45"/>
      <c r="S111" s="45"/>
      <c r="T111" s="45"/>
      <c r="U111" s="45"/>
      <c r="V111" s="47"/>
      <c r="W111" s="47"/>
      <c r="X111" s="47"/>
      <c r="Y111" s="47"/>
      <c r="Z111" s="47"/>
    </row>
    <row r="112" spans="1:26" ht="45">
      <c r="A112" s="61">
        <v>12</v>
      </c>
      <c r="B112" s="54" t="str">
        <f>'[1]Числ-ть_Форма1'!B160</f>
        <v>Казенное учреждение Республики Алтай "Центр занятости населения города Горно-Алтайск"</v>
      </c>
      <c r="C112" s="55"/>
      <c r="D112" s="55"/>
      <c r="E112" s="55"/>
      <c r="F112" s="55"/>
      <c r="G112" s="45"/>
      <c r="H112" s="45"/>
      <c r="I112" s="45">
        <f t="shared" si="37"/>
        <v>0</v>
      </c>
      <c r="J112" s="45"/>
      <c r="K112" s="45"/>
      <c r="L112" s="45">
        <f t="shared" si="16"/>
        <v>0</v>
      </c>
      <c r="M112" s="45"/>
      <c r="N112" s="46" t="e">
        <f t="shared" si="17"/>
        <v>#DIV/0!</v>
      </c>
      <c r="O112" s="46"/>
      <c r="P112" s="45"/>
      <c r="Q112" s="45"/>
      <c r="R112" s="45"/>
      <c r="S112" s="45"/>
      <c r="T112" s="45"/>
      <c r="U112" s="45"/>
      <c r="V112" s="47"/>
      <c r="W112" s="47"/>
      <c r="X112" s="47"/>
      <c r="Y112" s="47"/>
      <c r="Z112" s="47"/>
    </row>
    <row r="113" spans="1:26" ht="60">
      <c r="A113" s="61">
        <v>13</v>
      </c>
      <c r="B113" s="54" t="str">
        <f>'[1]Числ-ть_Форма1'!B161</f>
        <v>Бюджетное учреждение Республки Алтай "Республиканский реабилитационный центр для детей и подростков с ограниченными возможностями"</v>
      </c>
      <c r="C113" s="55"/>
      <c r="D113" s="55"/>
      <c r="E113" s="55"/>
      <c r="F113" s="55"/>
      <c r="G113" s="45"/>
      <c r="H113" s="45"/>
      <c r="I113" s="45">
        <f t="shared" si="37"/>
        <v>0</v>
      </c>
      <c r="J113" s="45"/>
      <c r="K113" s="45"/>
      <c r="L113" s="45">
        <f t="shared" si="16"/>
        <v>0</v>
      </c>
      <c r="M113" s="45"/>
      <c r="N113" s="46" t="e">
        <f t="shared" si="17"/>
        <v>#DIV/0!</v>
      </c>
      <c r="O113" s="46"/>
      <c r="P113" s="45"/>
      <c r="Q113" s="45"/>
      <c r="R113" s="45"/>
      <c r="S113" s="45"/>
      <c r="T113" s="45"/>
      <c r="U113" s="45"/>
      <c r="V113" s="47"/>
      <c r="W113" s="47"/>
      <c r="X113" s="47"/>
      <c r="Y113" s="47"/>
      <c r="Z113" s="47"/>
    </row>
    <row r="114" spans="1:26" ht="45">
      <c r="A114" s="61">
        <v>14</v>
      </c>
      <c r="B114" s="54" t="str">
        <f>'[1]Числ-ть_Форма1'!B162</f>
        <v>Бюджетное учреждение Республики Алтай "Республиканский психоневрологический интернат"</v>
      </c>
      <c r="C114" s="55"/>
      <c r="D114" s="55"/>
      <c r="E114" s="55"/>
      <c r="F114" s="55"/>
      <c r="G114" s="45"/>
      <c r="H114" s="45"/>
      <c r="I114" s="45">
        <f t="shared" si="37"/>
        <v>0</v>
      </c>
      <c r="J114" s="45"/>
      <c r="K114" s="45"/>
      <c r="L114" s="45">
        <f t="shared" si="16"/>
        <v>0</v>
      </c>
      <c r="M114" s="45"/>
      <c r="N114" s="46" t="e">
        <f t="shared" si="17"/>
        <v>#DIV/0!</v>
      </c>
      <c r="O114" s="46"/>
      <c r="P114" s="45"/>
      <c r="Q114" s="45"/>
      <c r="R114" s="45"/>
      <c r="S114" s="45"/>
      <c r="T114" s="45"/>
      <c r="U114" s="45"/>
      <c r="V114" s="47"/>
      <c r="W114" s="47"/>
      <c r="X114" s="47"/>
      <c r="Y114" s="47"/>
      <c r="Z114" s="47"/>
    </row>
    <row r="115" spans="1:26" ht="45">
      <c r="A115" s="61">
        <v>15</v>
      </c>
      <c r="B115" s="54" t="str">
        <f>'[1]Числ-ть_Форма1'!B163</f>
        <v>Бюджетное учреждение "Республиканский Дом-Интернат для престарелых и инвалидов № 3  с.Катанда</v>
      </c>
      <c r="C115" s="55"/>
      <c r="D115" s="55"/>
      <c r="E115" s="55"/>
      <c r="F115" s="55"/>
      <c r="G115" s="45"/>
      <c r="H115" s="45"/>
      <c r="I115" s="45">
        <f t="shared" si="37"/>
        <v>0</v>
      </c>
      <c r="J115" s="45"/>
      <c r="K115" s="45"/>
      <c r="L115" s="45">
        <f t="shared" si="16"/>
        <v>0</v>
      </c>
      <c r="M115" s="45"/>
      <c r="N115" s="46" t="e">
        <f t="shared" si="17"/>
        <v>#DIV/0!</v>
      </c>
      <c r="O115" s="46"/>
      <c r="P115" s="45"/>
      <c r="Q115" s="45"/>
      <c r="R115" s="45"/>
      <c r="S115" s="45"/>
      <c r="T115" s="45"/>
      <c r="U115" s="45"/>
      <c r="V115" s="47"/>
      <c r="W115" s="47"/>
      <c r="X115" s="47"/>
      <c r="Y115" s="47"/>
      <c r="Z115" s="47"/>
    </row>
    <row r="116" spans="1:26" ht="45">
      <c r="A116" s="61">
        <v>16</v>
      </c>
      <c r="B116" s="54" t="str">
        <f>'[1]Числ-ть_Форма1'!B164</f>
        <v>Бюджетное учреждение Республики Алтай "Управление социальной поддержки населения города Горно-Алтайска"</v>
      </c>
      <c r="C116" s="55"/>
      <c r="D116" s="55"/>
      <c r="E116" s="55"/>
      <c r="F116" s="55"/>
      <c r="G116" s="45"/>
      <c r="H116" s="45"/>
      <c r="I116" s="45">
        <f t="shared" si="37"/>
        <v>0</v>
      </c>
      <c r="J116" s="45"/>
      <c r="K116" s="45"/>
      <c r="L116" s="45">
        <f t="shared" si="16"/>
        <v>0</v>
      </c>
      <c r="M116" s="45"/>
      <c r="N116" s="46" t="e">
        <f t="shared" si="17"/>
        <v>#DIV/0!</v>
      </c>
      <c r="O116" s="46"/>
      <c r="P116" s="45"/>
      <c r="Q116" s="45"/>
      <c r="R116" s="45"/>
      <c r="S116" s="45"/>
      <c r="T116" s="45"/>
      <c r="U116" s="45"/>
      <c r="V116" s="47"/>
      <c r="W116" s="47"/>
      <c r="X116" s="47"/>
      <c r="Y116" s="47"/>
      <c r="Z116" s="47"/>
    </row>
    <row r="117" spans="1:26" ht="45">
      <c r="A117" s="61">
        <v>17</v>
      </c>
      <c r="B117" s="54" t="str">
        <f>'[1]Числ-ть_Форма1'!B165</f>
        <v>Бюджетное учреждение Республики Алтай "Управление социальной поддержки населения Майминского района"</v>
      </c>
      <c r="C117" s="55"/>
      <c r="D117" s="55"/>
      <c r="E117" s="55"/>
      <c r="F117" s="55"/>
      <c r="G117" s="45"/>
      <c r="H117" s="45"/>
      <c r="I117" s="45">
        <f t="shared" si="37"/>
        <v>0</v>
      </c>
      <c r="J117" s="45"/>
      <c r="K117" s="45"/>
      <c r="L117" s="45">
        <f t="shared" si="16"/>
        <v>0</v>
      </c>
      <c r="M117" s="45"/>
      <c r="N117" s="46" t="e">
        <f t="shared" si="17"/>
        <v>#DIV/0!</v>
      </c>
      <c r="O117" s="46"/>
      <c r="P117" s="45"/>
      <c r="Q117" s="45"/>
      <c r="R117" s="45"/>
      <c r="S117" s="45"/>
      <c r="T117" s="45"/>
      <c r="U117" s="45"/>
      <c r="V117" s="47"/>
      <c r="W117" s="47"/>
      <c r="X117" s="47"/>
      <c r="Y117" s="47"/>
      <c r="Z117" s="47"/>
    </row>
    <row r="118" spans="1:26" ht="45">
      <c r="A118" s="61">
        <v>18</v>
      </c>
      <c r="B118" s="54" t="str">
        <f>'[1]Числ-ть_Форма1'!B166</f>
        <v>Бюджетное учреждение Республики Алтай "Управление социальной поддержки населения Турочакского района"</v>
      </c>
      <c r="C118" s="55"/>
      <c r="D118" s="55"/>
      <c r="E118" s="55"/>
      <c r="F118" s="55"/>
      <c r="G118" s="45"/>
      <c r="H118" s="45"/>
      <c r="I118" s="45">
        <f t="shared" si="37"/>
        <v>0</v>
      </c>
      <c r="J118" s="45"/>
      <c r="K118" s="45"/>
      <c r="L118" s="45">
        <f t="shared" si="16"/>
        <v>0</v>
      </c>
      <c r="M118" s="45"/>
      <c r="N118" s="46" t="e">
        <f t="shared" si="17"/>
        <v>#DIV/0!</v>
      </c>
      <c r="O118" s="46"/>
      <c r="P118" s="45"/>
      <c r="Q118" s="45"/>
      <c r="R118" s="45"/>
      <c r="S118" s="45"/>
      <c r="T118" s="45"/>
      <c r="U118" s="45"/>
      <c r="V118" s="47"/>
      <c r="W118" s="47"/>
      <c r="X118" s="47"/>
      <c r="Y118" s="47"/>
      <c r="Z118" s="47"/>
    </row>
    <row r="119" spans="1:26" ht="45">
      <c r="A119" s="61">
        <v>19</v>
      </c>
      <c r="B119" s="54" t="str">
        <f>'[1]Числ-ть_Форма1'!B167</f>
        <v>Бюджетное учреждение Республики Алтай "Управление социальной поддержки населения Чойского района"</v>
      </c>
      <c r="C119" s="55"/>
      <c r="D119" s="55"/>
      <c r="E119" s="55"/>
      <c r="F119" s="55"/>
      <c r="G119" s="45"/>
      <c r="H119" s="45"/>
      <c r="I119" s="45">
        <f t="shared" si="37"/>
        <v>0</v>
      </c>
      <c r="J119" s="45"/>
      <c r="K119" s="45"/>
      <c r="L119" s="45">
        <f t="shared" si="16"/>
        <v>0</v>
      </c>
      <c r="M119" s="45"/>
      <c r="N119" s="46" t="e">
        <f t="shared" si="17"/>
        <v>#DIV/0!</v>
      </c>
      <c r="O119" s="46"/>
      <c r="P119" s="45"/>
      <c r="Q119" s="45"/>
      <c r="R119" s="45"/>
      <c r="S119" s="45"/>
      <c r="T119" s="45"/>
      <c r="U119" s="45"/>
      <c r="V119" s="47"/>
      <c r="W119" s="47"/>
      <c r="X119" s="47"/>
      <c r="Y119" s="47"/>
      <c r="Z119" s="47"/>
    </row>
    <row r="120" spans="1:26" ht="45">
      <c r="A120" s="61">
        <v>20</v>
      </c>
      <c r="B120" s="54" t="str">
        <f>'[1]Числ-ть_Форма1'!B168</f>
        <v>Бюджетное учреждение Республики Алтай "Управление социальной поддержки населения Чемальского района"</v>
      </c>
      <c r="C120" s="55"/>
      <c r="D120" s="55"/>
      <c r="E120" s="55"/>
      <c r="F120" s="55"/>
      <c r="G120" s="45"/>
      <c r="H120" s="45"/>
      <c r="I120" s="45">
        <f t="shared" si="37"/>
        <v>0</v>
      </c>
      <c r="J120" s="45"/>
      <c r="K120" s="45"/>
      <c r="L120" s="45">
        <f t="shared" si="16"/>
        <v>0</v>
      </c>
      <c r="M120" s="45"/>
      <c r="N120" s="46" t="e">
        <f t="shared" si="17"/>
        <v>#DIV/0!</v>
      </c>
      <c r="O120" s="46"/>
      <c r="P120" s="45"/>
      <c r="Q120" s="45"/>
      <c r="R120" s="45"/>
      <c r="S120" s="45"/>
      <c r="T120" s="45"/>
      <c r="U120" s="45"/>
      <c r="V120" s="47"/>
      <c r="W120" s="47"/>
      <c r="X120" s="47"/>
      <c r="Y120" s="47"/>
      <c r="Z120" s="47"/>
    </row>
    <row r="121" spans="1:26" ht="45">
      <c r="A121" s="61">
        <v>21</v>
      </c>
      <c r="B121" s="54" t="str">
        <f>'[1]Числ-ть_Форма1'!B169</f>
        <v>Бюджетное учреждение Республики Алтай "Управление социальной поддержки населения Шебалинского района"</v>
      </c>
      <c r="C121" s="55"/>
      <c r="D121" s="55"/>
      <c r="E121" s="55"/>
      <c r="F121" s="55"/>
      <c r="G121" s="45"/>
      <c r="H121" s="45"/>
      <c r="I121" s="45">
        <f t="shared" si="37"/>
        <v>0</v>
      </c>
      <c r="J121" s="45"/>
      <c r="K121" s="45"/>
      <c r="L121" s="45">
        <f t="shared" si="16"/>
        <v>0</v>
      </c>
      <c r="M121" s="45"/>
      <c r="N121" s="46" t="e">
        <f t="shared" si="17"/>
        <v>#DIV/0!</v>
      </c>
      <c r="O121" s="46"/>
      <c r="P121" s="45"/>
      <c r="Q121" s="45"/>
      <c r="R121" s="45"/>
      <c r="S121" s="45"/>
      <c r="T121" s="45"/>
      <c r="U121" s="45"/>
      <c r="V121" s="47"/>
      <c r="W121" s="47"/>
      <c r="X121" s="47"/>
      <c r="Y121" s="47"/>
      <c r="Z121" s="47"/>
    </row>
    <row r="122" spans="1:26" ht="45">
      <c r="A122" s="61">
        <v>22</v>
      </c>
      <c r="B122" s="54" t="str">
        <f>'[1]Числ-ть_Форма1'!B170</f>
        <v>Бюджетное учреждение Республики Алтай "Управление социальной поддержки населения Онгудайского района"</v>
      </c>
      <c r="C122" s="55"/>
      <c r="D122" s="55"/>
      <c r="E122" s="55"/>
      <c r="F122" s="55"/>
      <c r="G122" s="45"/>
      <c r="H122" s="45"/>
      <c r="I122" s="45">
        <f t="shared" si="37"/>
        <v>0</v>
      </c>
      <c r="J122" s="45"/>
      <c r="K122" s="45"/>
      <c r="L122" s="45">
        <f t="shared" si="16"/>
        <v>0</v>
      </c>
      <c r="M122" s="45"/>
      <c r="N122" s="46" t="e">
        <f t="shared" si="17"/>
        <v>#DIV/0!</v>
      </c>
      <c r="O122" s="46"/>
      <c r="P122" s="45"/>
      <c r="Q122" s="45"/>
      <c r="R122" s="45"/>
      <c r="S122" s="45"/>
      <c r="T122" s="45"/>
      <c r="U122" s="45"/>
      <c r="V122" s="47"/>
      <c r="W122" s="47"/>
      <c r="X122" s="47"/>
      <c r="Y122" s="47"/>
      <c r="Z122" s="47"/>
    </row>
    <row r="123" spans="1:26" ht="45">
      <c r="A123" s="61">
        <v>23</v>
      </c>
      <c r="B123" s="54" t="str">
        <f>'[1]Числ-ть_Форма1'!B171</f>
        <v>Бюджетное учреждение Республики Алтай "Управление социальной поддержки населения Усть-Коксинского района"</v>
      </c>
      <c r="C123" s="55"/>
      <c r="D123" s="55"/>
      <c r="E123" s="55"/>
      <c r="F123" s="55"/>
      <c r="G123" s="45"/>
      <c r="H123" s="45"/>
      <c r="I123" s="45">
        <f t="shared" si="37"/>
        <v>0</v>
      </c>
      <c r="J123" s="45"/>
      <c r="K123" s="45"/>
      <c r="L123" s="45">
        <f t="shared" si="16"/>
        <v>0</v>
      </c>
      <c r="M123" s="45"/>
      <c r="N123" s="46" t="e">
        <f t="shared" si="17"/>
        <v>#DIV/0!</v>
      </c>
      <c r="O123" s="46"/>
      <c r="P123" s="45"/>
      <c r="Q123" s="45"/>
      <c r="R123" s="45"/>
      <c r="S123" s="45"/>
      <c r="T123" s="45"/>
      <c r="U123" s="45"/>
      <c r="V123" s="47"/>
      <c r="W123" s="47"/>
      <c r="X123" s="47"/>
      <c r="Y123" s="47"/>
      <c r="Z123" s="47"/>
    </row>
    <row r="124" spans="1:26" ht="45">
      <c r="A124" s="61">
        <v>24</v>
      </c>
      <c r="B124" s="54" t="str">
        <f>'[1]Числ-ть_Форма1'!B172</f>
        <v>Бюджетное учреждение Республики Алтай "Управление социальной поддержки населения Усть-Канского района"</v>
      </c>
      <c r="C124" s="55"/>
      <c r="D124" s="55"/>
      <c r="E124" s="55"/>
      <c r="F124" s="55"/>
      <c r="G124" s="45"/>
      <c r="H124" s="45"/>
      <c r="I124" s="45">
        <f t="shared" si="37"/>
        <v>0</v>
      </c>
      <c r="J124" s="45"/>
      <c r="K124" s="45"/>
      <c r="L124" s="45">
        <f t="shared" si="16"/>
        <v>0</v>
      </c>
      <c r="M124" s="45"/>
      <c r="N124" s="46" t="e">
        <f t="shared" si="17"/>
        <v>#DIV/0!</v>
      </c>
      <c r="O124" s="46"/>
      <c r="P124" s="45"/>
      <c r="Q124" s="45"/>
      <c r="R124" s="45"/>
      <c r="S124" s="45"/>
      <c r="T124" s="45"/>
      <c r="U124" s="45"/>
      <c r="V124" s="47"/>
      <c r="W124" s="47"/>
      <c r="X124" s="47"/>
      <c r="Y124" s="47"/>
      <c r="Z124" s="47"/>
    </row>
    <row r="125" spans="1:26" ht="45">
      <c r="A125" s="61">
        <v>25</v>
      </c>
      <c r="B125" s="54" t="str">
        <f>'[1]Числ-ть_Форма1'!B173</f>
        <v>Бюджетное учреждение Республики Алтай "Управление социальной поддержки населения Улаганского района"</v>
      </c>
      <c r="C125" s="55"/>
      <c r="D125" s="55"/>
      <c r="E125" s="55"/>
      <c r="F125" s="55"/>
      <c r="G125" s="45"/>
      <c r="H125" s="45"/>
      <c r="I125" s="45">
        <f t="shared" si="37"/>
        <v>0</v>
      </c>
      <c r="J125" s="45"/>
      <c r="K125" s="45"/>
      <c r="L125" s="45">
        <f t="shared" si="16"/>
        <v>0</v>
      </c>
      <c r="M125" s="45"/>
      <c r="N125" s="46" t="e">
        <f t="shared" si="17"/>
        <v>#DIV/0!</v>
      </c>
      <c r="O125" s="46"/>
      <c r="P125" s="45"/>
      <c r="Q125" s="45"/>
      <c r="R125" s="45"/>
      <c r="S125" s="45"/>
      <c r="T125" s="45"/>
      <c r="U125" s="45"/>
      <c r="V125" s="47"/>
      <c r="W125" s="47"/>
      <c r="X125" s="47"/>
      <c r="Y125" s="47"/>
      <c r="Z125" s="47"/>
    </row>
    <row r="126" spans="1:26" ht="45">
      <c r="A126" s="61">
        <v>26</v>
      </c>
      <c r="B126" s="54" t="str">
        <f>'[1]Числ-ть_Форма1'!B174</f>
        <v>Бюджетное учреждение Республики Алтай "Управление социальной поддержки населения города Кош-Агачского района"</v>
      </c>
      <c r="C126" s="55"/>
      <c r="D126" s="55"/>
      <c r="E126" s="55"/>
      <c r="F126" s="55"/>
      <c r="G126" s="45"/>
      <c r="H126" s="45"/>
      <c r="I126" s="45">
        <f t="shared" si="37"/>
        <v>0</v>
      </c>
      <c r="J126" s="45"/>
      <c r="K126" s="45"/>
      <c r="L126" s="45">
        <f t="shared" si="16"/>
        <v>0</v>
      </c>
      <c r="M126" s="45"/>
      <c r="N126" s="46" t="e">
        <f t="shared" si="17"/>
        <v>#DIV/0!</v>
      </c>
      <c r="O126" s="46"/>
      <c r="P126" s="45"/>
      <c r="Q126" s="45"/>
      <c r="R126" s="45"/>
      <c r="S126" s="45"/>
      <c r="T126" s="45"/>
      <c r="U126" s="45"/>
      <c r="V126" s="47"/>
      <c r="W126" s="47"/>
      <c r="X126" s="47"/>
      <c r="Y126" s="47"/>
      <c r="Z126" s="47"/>
    </row>
    <row r="127" spans="1:26" ht="60">
      <c r="A127" s="61">
        <v>27</v>
      </c>
      <c r="B127" s="54" t="str">
        <f>'[1]Числ-ть_Форма1'!B175</f>
        <v>Автономное учреждение Республики Алтай "Центр оказания государственных услуг и технического сопровождения в сфере занятости населения Республики Алтай"</v>
      </c>
      <c r="C127" s="55"/>
      <c r="D127" s="55"/>
      <c r="E127" s="55"/>
      <c r="F127" s="55"/>
      <c r="G127" s="45"/>
      <c r="H127" s="45"/>
      <c r="I127" s="45">
        <f t="shared" si="37"/>
        <v>0</v>
      </c>
      <c r="J127" s="45"/>
      <c r="K127" s="45"/>
      <c r="L127" s="45">
        <f t="shared" si="16"/>
        <v>0</v>
      </c>
      <c r="M127" s="45"/>
      <c r="N127" s="46" t="e">
        <f t="shared" si="17"/>
        <v>#DIV/0!</v>
      </c>
      <c r="O127" s="46"/>
      <c r="P127" s="45"/>
      <c r="Q127" s="45"/>
      <c r="R127" s="45"/>
      <c r="S127" s="45"/>
      <c r="T127" s="45"/>
      <c r="U127" s="45"/>
      <c r="V127" s="47"/>
      <c r="W127" s="47"/>
      <c r="X127" s="47"/>
      <c r="Y127" s="47"/>
      <c r="Z127" s="47"/>
    </row>
    <row r="128" spans="1:26" ht="30">
      <c r="A128" s="61">
        <v>28</v>
      </c>
      <c r="B128" s="54" t="str">
        <f>'[1]Числ-ть_Форма1'!B176</f>
        <v xml:space="preserve">Автономное учреждение "Комплексный Центр социального обслуживания населения" </v>
      </c>
      <c r="C128" s="55"/>
      <c r="D128" s="55"/>
      <c r="E128" s="55"/>
      <c r="F128" s="55"/>
      <c r="G128" s="45"/>
      <c r="H128" s="45"/>
      <c r="I128" s="45">
        <f t="shared" si="37"/>
        <v>0</v>
      </c>
      <c r="J128" s="45"/>
      <c r="K128" s="45"/>
      <c r="L128" s="45">
        <f t="shared" si="16"/>
        <v>0</v>
      </c>
      <c r="M128" s="45"/>
      <c r="N128" s="46" t="e">
        <f t="shared" si="17"/>
        <v>#DIV/0!</v>
      </c>
      <c r="O128" s="46"/>
      <c r="P128" s="45"/>
      <c r="Q128" s="45"/>
      <c r="R128" s="45"/>
      <c r="S128" s="45"/>
      <c r="T128" s="45"/>
      <c r="U128" s="45"/>
      <c r="V128" s="47"/>
      <c r="W128" s="47"/>
      <c r="X128" s="47"/>
      <c r="Y128" s="47"/>
      <c r="Z128" s="47"/>
    </row>
    <row r="129" spans="1:26" ht="45">
      <c r="A129" s="61">
        <v>29</v>
      </c>
      <c r="B129" s="54" t="str">
        <f>'[1]Числ-ть_Форма1'!B177</f>
        <v>Автономное учреждение Республики Алтай "Дом-интернат для престарелых и инвалидов № 4"  с.Каракол Онгудайского района</v>
      </c>
      <c r="C129" s="55"/>
      <c r="D129" s="55"/>
      <c r="E129" s="55"/>
      <c r="F129" s="55"/>
      <c r="G129" s="45"/>
      <c r="H129" s="45"/>
      <c r="I129" s="45">
        <f t="shared" si="37"/>
        <v>0</v>
      </c>
      <c r="J129" s="45"/>
      <c r="K129" s="45"/>
      <c r="L129" s="45">
        <f t="shared" si="16"/>
        <v>0</v>
      </c>
      <c r="M129" s="45"/>
      <c r="N129" s="46" t="e">
        <f t="shared" si="17"/>
        <v>#DIV/0!</v>
      </c>
      <c r="O129" s="46"/>
      <c r="P129" s="45"/>
      <c r="Q129" s="45"/>
      <c r="R129" s="45"/>
      <c r="S129" s="45"/>
      <c r="T129" s="45"/>
      <c r="U129" s="45"/>
      <c r="V129" s="47"/>
      <c r="W129" s="47"/>
      <c r="X129" s="47"/>
      <c r="Y129" s="47"/>
      <c r="Z129" s="47"/>
    </row>
    <row r="130" spans="1:26" ht="45">
      <c r="A130" s="61">
        <v>30</v>
      </c>
      <c r="B130" s="54" t="str">
        <f>'[1]Числ-ть_Форма1'!B178</f>
        <v>Автономное учреждение Республики Алтай "Республиканский Дом-интернат для престарелых и инвалидов № 2"</v>
      </c>
      <c r="C130" s="55"/>
      <c r="D130" s="55"/>
      <c r="E130" s="55"/>
      <c r="F130" s="55"/>
      <c r="G130" s="45"/>
      <c r="H130" s="45"/>
      <c r="I130" s="45">
        <f t="shared" si="37"/>
        <v>0</v>
      </c>
      <c r="J130" s="45"/>
      <c r="K130" s="45"/>
      <c r="L130" s="45">
        <f t="shared" si="16"/>
        <v>0</v>
      </c>
      <c r="M130" s="45"/>
      <c r="N130" s="46" t="e">
        <f t="shared" si="17"/>
        <v>#DIV/0!</v>
      </c>
      <c r="O130" s="46"/>
      <c r="P130" s="45"/>
      <c r="Q130" s="45"/>
      <c r="R130" s="45"/>
      <c r="S130" s="45"/>
      <c r="T130" s="45"/>
      <c r="U130" s="45"/>
      <c r="V130" s="47"/>
      <c r="W130" s="47"/>
      <c r="X130" s="47"/>
      <c r="Y130" s="47"/>
      <c r="Z130" s="47"/>
    </row>
    <row r="131" spans="1:26" s="76" customFormat="1" ht="57">
      <c r="A131" s="73" t="s">
        <v>218</v>
      </c>
      <c r="B131" s="74" t="s">
        <v>219</v>
      </c>
      <c r="C131" s="75">
        <f>SUM(C132)</f>
        <v>0</v>
      </c>
      <c r="D131" s="75">
        <f t="shared" ref="D131:E131" si="38">SUM(D132)</f>
        <v>0</v>
      </c>
      <c r="E131" s="64">
        <f t="shared" si="38"/>
        <v>0</v>
      </c>
      <c r="F131" s="64"/>
      <c r="G131" s="40">
        <f t="shared" ref="G131:M131" si="39">SUM(G132)</f>
        <v>0</v>
      </c>
      <c r="H131" s="40">
        <f t="shared" si="39"/>
        <v>0</v>
      </c>
      <c r="I131" s="40">
        <f t="shared" si="39"/>
        <v>0</v>
      </c>
      <c r="J131" s="40">
        <f t="shared" si="39"/>
        <v>0</v>
      </c>
      <c r="K131" s="40">
        <f t="shared" si="39"/>
        <v>0</v>
      </c>
      <c r="L131" s="40">
        <f t="shared" si="39"/>
        <v>0</v>
      </c>
      <c r="M131" s="40">
        <f t="shared" si="39"/>
        <v>0</v>
      </c>
      <c r="N131" s="46" t="e">
        <f t="shared" si="17"/>
        <v>#DIV/0!</v>
      </c>
      <c r="O131" s="46"/>
      <c r="P131" s="40">
        <f t="shared" ref="P131:Y131" si="40">SUM(P132)</f>
        <v>0</v>
      </c>
      <c r="Q131" s="40">
        <f t="shared" si="40"/>
        <v>0</v>
      </c>
      <c r="R131" s="40">
        <f t="shared" si="40"/>
        <v>0</v>
      </c>
      <c r="S131" s="40">
        <f t="shared" si="40"/>
        <v>0</v>
      </c>
      <c r="T131" s="40"/>
      <c r="U131" s="40">
        <f t="shared" si="40"/>
        <v>0</v>
      </c>
      <c r="V131" s="40">
        <f t="shared" si="40"/>
        <v>0</v>
      </c>
      <c r="W131" s="40">
        <f t="shared" si="40"/>
        <v>0</v>
      </c>
      <c r="X131" s="40">
        <f t="shared" si="40"/>
        <v>0</v>
      </c>
      <c r="Y131" s="40">
        <f t="shared" si="40"/>
        <v>0</v>
      </c>
      <c r="Z131" s="71"/>
    </row>
    <row r="132" spans="1:26" ht="45">
      <c r="A132" s="61">
        <v>1</v>
      </c>
      <c r="B132" s="54" t="s">
        <v>220</v>
      </c>
      <c r="C132" s="55"/>
      <c r="D132" s="55"/>
      <c r="E132" s="55"/>
      <c r="F132" s="55"/>
      <c r="G132" s="45"/>
      <c r="H132" s="45"/>
      <c r="I132" s="45">
        <f>H132-G132</f>
        <v>0</v>
      </c>
      <c r="J132" s="45"/>
      <c r="K132" s="45"/>
      <c r="L132" s="45">
        <f t="shared" si="16"/>
        <v>0</v>
      </c>
      <c r="M132" s="45"/>
      <c r="N132" s="46" t="e">
        <f t="shared" si="17"/>
        <v>#DIV/0!</v>
      </c>
      <c r="O132" s="46"/>
      <c r="P132" s="45"/>
      <c r="Q132" s="45"/>
      <c r="R132" s="45"/>
      <c r="S132" s="45"/>
      <c r="T132" s="45"/>
      <c r="U132" s="45"/>
      <c r="V132" s="47"/>
      <c r="W132" s="47"/>
      <c r="X132" s="47"/>
      <c r="Y132" s="47"/>
      <c r="Z132" s="47"/>
    </row>
    <row r="133" spans="1:26" ht="71.25">
      <c r="A133" s="61" t="s">
        <v>221</v>
      </c>
      <c r="B133" s="68" t="s">
        <v>222</v>
      </c>
      <c r="C133" s="64">
        <f t="shared" ref="C133:D133" si="41">SUM(C134:C136)</f>
        <v>0</v>
      </c>
      <c r="D133" s="64">
        <f t="shared" si="41"/>
        <v>0</v>
      </c>
      <c r="E133" s="64">
        <f>SUM(E134:E136)</f>
        <v>0</v>
      </c>
      <c r="F133" s="64"/>
      <c r="G133" s="40">
        <f t="shared" ref="G133:M133" si="42">SUM(G134:G136)</f>
        <v>0</v>
      </c>
      <c r="H133" s="40">
        <f t="shared" si="42"/>
        <v>0</v>
      </c>
      <c r="I133" s="45">
        <f t="shared" si="42"/>
        <v>0</v>
      </c>
      <c r="J133" s="40">
        <f t="shared" si="42"/>
        <v>0</v>
      </c>
      <c r="K133" s="40">
        <f t="shared" si="42"/>
        <v>0</v>
      </c>
      <c r="L133" s="40">
        <f t="shared" si="42"/>
        <v>0</v>
      </c>
      <c r="M133" s="40">
        <f t="shared" si="42"/>
        <v>0</v>
      </c>
      <c r="N133" s="46" t="e">
        <f t="shared" si="17"/>
        <v>#DIV/0!</v>
      </c>
      <c r="O133" s="46"/>
      <c r="P133" s="40">
        <f t="shared" ref="P133:Y133" si="43">SUM(P134:P136)</f>
        <v>0</v>
      </c>
      <c r="Q133" s="40">
        <f t="shared" si="43"/>
        <v>0</v>
      </c>
      <c r="R133" s="40">
        <f t="shared" ref="R133" si="44">SUM(R134:R136)</f>
        <v>0</v>
      </c>
      <c r="S133" s="40">
        <f t="shared" si="43"/>
        <v>0</v>
      </c>
      <c r="T133" s="40"/>
      <c r="U133" s="40">
        <f t="shared" si="43"/>
        <v>0</v>
      </c>
      <c r="V133" s="40">
        <f t="shared" si="43"/>
        <v>0</v>
      </c>
      <c r="W133" s="40">
        <f t="shared" si="43"/>
        <v>0</v>
      </c>
      <c r="X133" s="40">
        <f t="shared" si="43"/>
        <v>0</v>
      </c>
      <c r="Y133" s="40">
        <f t="shared" si="43"/>
        <v>0</v>
      </c>
      <c r="Z133" s="47"/>
    </row>
    <row r="134" spans="1:26" ht="30">
      <c r="A134" s="61">
        <v>1</v>
      </c>
      <c r="B134" s="77" t="s">
        <v>223</v>
      </c>
      <c r="C134" s="63"/>
      <c r="D134" s="63"/>
      <c r="E134" s="63"/>
      <c r="F134" s="63"/>
      <c r="G134" s="45"/>
      <c r="H134" s="45"/>
      <c r="I134" s="45">
        <f>H134-G134</f>
        <v>0</v>
      </c>
      <c r="J134" s="45"/>
      <c r="K134" s="45"/>
      <c r="L134" s="45">
        <f t="shared" ref="L134:L162" si="45">K134-J134</f>
        <v>0</v>
      </c>
      <c r="M134" s="45"/>
      <c r="N134" s="46" t="e">
        <f t="shared" ref="N134:N173" si="46">M134/K134*100</f>
        <v>#DIV/0!</v>
      </c>
      <c r="O134" s="46"/>
      <c r="P134" s="45"/>
      <c r="Q134" s="45"/>
      <c r="R134" s="45"/>
      <c r="S134" s="45"/>
      <c r="T134" s="45"/>
      <c r="U134" s="45"/>
      <c r="V134" s="47"/>
      <c r="W134" s="47"/>
      <c r="X134" s="47"/>
      <c r="Y134" s="47"/>
      <c r="Z134" s="47"/>
    </row>
    <row r="135" spans="1:26" ht="30">
      <c r="A135" s="61">
        <v>2</v>
      </c>
      <c r="B135" s="54" t="s">
        <v>224</v>
      </c>
      <c r="C135" s="55"/>
      <c r="D135" s="55"/>
      <c r="E135" s="55"/>
      <c r="F135" s="55"/>
      <c r="G135" s="45"/>
      <c r="H135" s="45"/>
      <c r="I135" s="45">
        <f>H135-G135</f>
        <v>0</v>
      </c>
      <c r="J135" s="45"/>
      <c r="K135" s="45"/>
      <c r="L135" s="45">
        <f t="shared" si="45"/>
        <v>0</v>
      </c>
      <c r="M135" s="45"/>
      <c r="N135" s="46" t="e">
        <f t="shared" si="46"/>
        <v>#DIV/0!</v>
      </c>
      <c r="O135" s="46"/>
      <c r="P135" s="45"/>
      <c r="Q135" s="45"/>
      <c r="R135" s="45"/>
      <c r="S135" s="45"/>
      <c r="T135" s="45"/>
      <c r="U135" s="45"/>
      <c r="V135" s="47"/>
      <c r="W135" s="47"/>
      <c r="X135" s="47"/>
      <c r="Y135" s="47"/>
      <c r="Z135" s="47"/>
    </row>
    <row r="136" spans="1:26" ht="30">
      <c r="A136" s="61">
        <v>3</v>
      </c>
      <c r="B136" s="54" t="s">
        <v>225</v>
      </c>
      <c r="C136" s="55"/>
      <c r="D136" s="55"/>
      <c r="E136" s="55"/>
      <c r="F136" s="55"/>
      <c r="G136" s="45"/>
      <c r="H136" s="45"/>
      <c r="I136" s="45">
        <f>H136-G136</f>
        <v>0</v>
      </c>
      <c r="J136" s="45"/>
      <c r="K136" s="45"/>
      <c r="L136" s="45">
        <f t="shared" si="45"/>
        <v>0</v>
      </c>
      <c r="M136" s="45"/>
      <c r="N136" s="46" t="e">
        <f t="shared" si="46"/>
        <v>#DIV/0!</v>
      </c>
      <c r="O136" s="46"/>
      <c r="P136" s="45"/>
      <c r="Q136" s="45"/>
      <c r="R136" s="45"/>
      <c r="S136" s="45"/>
      <c r="T136" s="45"/>
      <c r="U136" s="45"/>
      <c r="V136" s="47"/>
      <c r="W136" s="47"/>
      <c r="X136" s="47"/>
      <c r="Y136" s="47"/>
      <c r="Z136" s="47"/>
    </row>
    <row r="137" spans="1:26" ht="59.25" customHeight="1">
      <c r="A137" s="61" t="s">
        <v>226</v>
      </c>
      <c r="B137" s="68" t="s">
        <v>227</v>
      </c>
      <c r="C137" s="64">
        <f>SUM(C138:C143)</f>
        <v>0</v>
      </c>
      <c r="D137" s="64">
        <f t="shared" ref="D137:E137" si="47">SUM(D138:D143)</f>
        <v>0</v>
      </c>
      <c r="E137" s="64">
        <f t="shared" si="47"/>
        <v>0</v>
      </c>
      <c r="F137" s="67"/>
      <c r="G137" s="40">
        <f t="shared" ref="G137:M137" si="48">SUM(G138:G143)</f>
        <v>0</v>
      </c>
      <c r="H137" s="40">
        <f t="shared" si="48"/>
        <v>0</v>
      </c>
      <c r="I137" s="40">
        <f t="shared" si="48"/>
        <v>0</v>
      </c>
      <c r="J137" s="40">
        <f t="shared" si="48"/>
        <v>0</v>
      </c>
      <c r="K137" s="40">
        <f t="shared" si="48"/>
        <v>0</v>
      </c>
      <c r="L137" s="40">
        <f t="shared" si="48"/>
        <v>0</v>
      </c>
      <c r="M137" s="40">
        <f t="shared" si="48"/>
        <v>0</v>
      </c>
      <c r="N137" s="46" t="e">
        <f t="shared" si="46"/>
        <v>#DIV/0!</v>
      </c>
      <c r="O137" s="46"/>
      <c r="P137" s="40">
        <f t="shared" ref="P137:Y137" si="49">SUM(P138:P143)</f>
        <v>0</v>
      </c>
      <c r="Q137" s="40">
        <f t="shared" si="49"/>
        <v>0</v>
      </c>
      <c r="R137" s="40">
        <f t="shared" si="49"/>
        <v>0</v>
      </c>
      <c r="S137" s="40">
        <f t="shared" si="49"/>
        <v>0</v>
      </c>
      <c r="T137" s="40"/>
      <c r="U137" s="40">
        <f t="shared" si="49"/>
        <v>0</v>
      </c>
      <c r="V137" s="40">
        <f t="shared" si="49"/>
        <v>0</v>
      </c>
      <c r="W137" s="40">
        <f t="shared" si="49"/>
        <v>0</v>
      </c>
      <c r="X137" s="40">
        <f t="shared" si="49"/>
        <v>0</v>
      </c>
      <c r="Y137" s="40">
        <f t="shared" si="49"/>
        <v>0</v>
      </c>
      <c r="Z137" s="47"/>
    </row>
    <row r="138" spans="1:26" ht="60">
      <c r="A138" s="61">
        <v>1</v>
      </c>
      <c r="B138" s="43" t="s">
        <v>228</v>
      </c>
      <c r="C138" s="44"/>
      <c r="D138" s="44"/>
      <c r="E138" s="44"/>
      <c r="F138" s="44"/>
      <c r="G138" s="45"/>
      <c r="H138" s="45"/>
      <c r="I138" s="45">
        <f t="shared" ref="I138:I143" si="50">H138-G138</f>
        <v>0</v>
      </c>
      <c r="J138" s="45"/>
      <c r="K138" s="45"/>
      <c r="L138" s="45">
        <f t="shared" si="45"/>
        <v>0</v>
      </c>
      <c r="M138" s="45"/>
      <c r="N138" s="46" t="e">
        <f t="shared" si="46"/>
        <v>#DIV/0!</v>
      </c>
      <c r="O138" s="46"/>
      <c r="P138" s="45"/>
      <c r="Q138" s="45"/>
      <c r="R138" s="45"/>
      <c r="S138" s="45"/>
      <c r="T138" s="45"/>
      <c r="U138" s="45"/>
      <c r="V138" s="47"/>
      <c r="W138" s="47"/>
      <c r="X138" s="47"/>
      <c r="Y138" s="47"/>
      <c r="Z138" s="47"/>
    </row>
    <row r="139" spans="1:26" ht="75">
      <c r="A139" s="61">
        <v>2</v>
      </c>
      <c r="B139" s="56" t="s">
        <v>229</v>
      </c>
      <c r="C139" s="55"/>
      <c r="D139" s="55"/>
      <c r="E139" s="55"/>
      <c r="F139" s="55"/>
      <c r="G139" s="45"/>
      <c r="H139" s="45"/>
      <c r="I139" s="45">
        <f t="shared" si="50"/>
        <v>0</v>
      </c>
      <c r="J139" s="45"/>
      <c r="K139" s="45"/>
      <c r="L139" s="45">
        <f t="shared" si="45"/>
        <v>0</v>
      </c>
      <c r="M139" s="45"/>
      <c r="N139" s="46" t="e">
        <f t="shared" si="46"/>
        <v>#DIV/0!</v>
      </c>
      <c r="O139" s="46"/>
      <c r="P139" s="45"/>
      <c r="Q139" s="45"/>
      <c r="R139" s="45"/>
      <c r="S139" s="45"/>
      <c r="T139" s="45"/>
      <c r="U139" s="45"/>
      <c r="V139" s="47"/>
      <c r="W139" s="47"/>
      <c r="X139" s="47"/>
      <c r="Y139" s="47"/>
      <c r="Z139" s="47"/>
    </row>
    <row r="140" spans="1:26" ht="45">
      <c r="A140" s="61">
        <v>3</v>
      </c>
      <c r="B140" s="54" t="s">
        <v>230</v>
      </c>
      <c r="C140" s="55"/>
      <c r="D140" s="55"/>
      <c r="E140" s="55"/>
      <c r="F140" s="55"/>
      <c r="G140" s="45"/>
      <c r="H140" s="45"/>
      <c r="I140" s="45">
        <f t="shared" si="50"/>
        <v>0</v>
      </c>
      <c r="J140" s="45"/>
      <c r="K140" s="45"/>
      <c r="L140" s="45">
        <f t="shared" si="45"/>
        <v>0</v>
      </c>
      <c r="M140" s="45"/>
      <c r="N140" s="46" t="e">
        <f t="shared" si="46"/>
        <v>#DIV/0!</v>
      </c>
      <c r="O140" s="46"/>
      <c r="P140" s="45"/>
      <c r="Q140" s="45"/>
      <c r="R140" s="45"/>
      <c r="S140" s="45"/>
      <c r="T140" s="45"/>
      <c r="U140" s="45"/>
      <c r="V140" s="47"/>
      <c r="W140" s="47"/>
      <c r="X140" s="47"/>
      <c r="Y140" s="47"/>
      <c r="Z140" s="47"/>
    </row>
    <row r="141" spans="1:26" ht="60">
      <c r="A141" s="61">
        <v>4</v>
      </c>
      <c r="B141" s="56" t="s">
        <v>231</v>
      </c>
      <c r="C141" s="55"/>
      <c r="D141" s="55"/>
      <c r="E141" s="55"/>
      <c r="F141" s="55"/>
      <c r="G141" s="45"/>
      <c r="H141" s="45"/>
      <c r="I141" s="45">
        <f t="shared" si="50"/>
        <v>0</v>
      </c>
      <c r="J141" s="45"/>
      <c r="K141" s="45"/>
      <c r="L141" s="45">
        <f t="shared" si="45"/>
        <v>0</v>
      </c>
      <c r="M141" s="45"/>
      <c r="N141" s="46" t="e">
        <f t="shared" si="46"/>
        <v>#DIV/0!</v>
      </c>
      <c r="O141" s="46"/>
      <c r="P141" s="45"/>
      <c r="Q141" s="45"/>
      <c r="R141" s="45"/>
      <c r="S141" s="45"/>
      <c r="T141" s="45"/>
      <c r="U141" s="45"/>
      <c r="V141" s="47"/>
      <c r="W141" s="47"/>
      <c r="X141" s="47"/>
      <c r="Y141" s="47"/>
      <c r="Z141" s="47"/>
    </row>
    <row r="142" spans="1:26" ht="45">
      <c r="A142" s="61">
        <v>5</v>
      </c>
      <c r="B142" s="56" t="s">
        <v>232</v>
      </c>
      <c r="C142" s="55"/>
      <c r="D142" s="55"/>
      <c r="E142" s="55"/>
      <c r="F142" s="55"/>
      <c r="G142" s="45"/>
      <c r="H142" s="45"/>
      <c r="I142" s="45">
        <f t="shared" si="50"/>
        <v>0</v>
      </c>
      <c r="J142" s="45"/>
      <c r="K142" s="45"/>
      <c r="L142" s="45">
        <f t="shared" si="45"/>
        <v>0</v>
      </c>
      <c r="M142" s="45"/>
      <c r="N142" s="46" t="e">
        <f t="shared" si="46"/>
        <v>#DIV/0!</v>
      </c>
      <c r="O142" s="46"/>
      <c r="P142" s="45"/>
      <c r="Q142" s="45"/>
      <c r="R142" s="45"/>
      <c r="S142" s="45"/>
      <c r="T142" s="45"/>
      <c r="U142" s="45"/>
      <c r="V142" s="47"/>
      <c r="W142" s="47"/>
      <c r="X142" s="47"/>
      <c r="Y142" s="47"/>
      <c r="Z142" s="47"/>
    </row>
    <row r="143" spans="1:26" ht="90">
      <c r="A143" s="61">
        <v>6</v>
      </c>
      <c r="B143" s="56" t="s">
        <v>233</v>
      </c>
      <c r="C143" s="55"/>
      <c r="D143" s="55"/>
      <c r="E143" s="55"/>
      <c r="F143" s="55"/>
      <c r="G143" s="45"/>
      <c r="H143" s="45"/>
      <c r="I143" s="45">
        <f t="shared" si="50"/>
        <v>0</v>
      </c>
      <c r="J143" s="45"/>
      <c r="K143" s="45"/>
      <c r="L143" s="45">
        <f t="shared" si="45"/>
        <v>0</v>
      </c>
      <c r="M143" s="45"/>
      <c r="N143" s="46" t="e">
        <f t="shared" si="46"/>
        <v>#DIV/0!</v>
      </c>
      <c r="O143" s="46"/>
      <c r="P143" s="45"/>
      <c r="Q143" s="45"/>
      <c r="R143" s="45"/>
      <c r="S143" s="45"/>
      <c r="T143" s="45"/>
      <c r="U143" s="45"/>
      <c r="V143" s="47"/>
      <c r="W143" s="47"/>
      <c r="X143" s="47"/>
      <c r="Y143" s="47"/>
      <c r="Z143" s="47"/>
    </row>
    <row r="144" spans="1:26" ht="57">
      <c r="A144" s="61" t="s">
        <v>234</v>
      </c>
      <c r="B144" s="68" t="s">
        <v>235</v>
      </c>
      <c r="C144" s="64">
        <f>SUM(C145:C162)</f>
        <v>0</v>
      </c>
      <c r="D144" s="64">
        <f t="shared" ref="D144:E144" si="51">SUM(D145:D162)</f>
        <v>0</v>
      </c>
      <c r="E144" s="64">
        <f t="shared" si="51"/>
        <v>0</v>
      </c>
      <c r="F144" s="67"/>
      <c r="G144" s="40">
        <f t="shared" ref="G144:M144" si="52">SUM(G145:G162)</f>
        <v>0</v>
      </c>
      <c r="H144" s="40">
        <f t="shared" si="52"/>
        <v>0</v>
      </c>
      <c r="I144" s="40">
        <f t="shared" si="52"/>
        <v>0</v>
      </c>
      <c r="J144" s="40">
        <f t="shared" si="52"/>
        <v>0</v>
      </c>
      <c r="K144" s="40">
        <f t="shared" si="52"/>
        <v>0</v>
      </c>
      <c r="L144" s="40">
        <f t="shared" si="52"/>
        <v>0</v>
      </c>
      <c r="M144" s="40">
        <f t="shared" si="52"/>
        <v>0</v>
      </c>
      <c r="N144" s="46" t="e">
        <f t="shared" si="46"/>
        <v>#DIV/0!</v>
      </c>
      <c r="O144" s="46"/>
      <c r="P144" s="40">
        <f t="shared" ref="P144:Y144" si="53">SUM(P145:P162)</f>
        <v>0</v>
      </c>
      <c r="Q144" s="40">
        <f t="shared" si="53"/>
        <v>0</v>
      </c>
      <c r="R144" s="40">
        <f t="shared" si="53"/>
        <v>0</v>
      </c>
      <c r="S144" s="40">
        <f t="shared" si="53"/>
        <v>0</v>
      </c>
      <c r="T144" s="40"/>
      <c r="U144" s="40">
        <f t="shared" si="53"/>
        <v>0</v>
      </c>
      <c r="V144" s="40">
        <f t="shared" si="53"/>
        <v>0</v>
      </c>
      <c r="W144" s="40">
        <f t="shared" si="53"/>
        <v>0</v>
      </c>
      <c r="X144" s="40">
        <f t="shared" si="53"/>
        <v>0</v>
      </c>
      <c r="Y144" s="40">
        <f t="shared" si="53"/>
        <v>0</v>
      </c>
      <c r="Z144" s="47"/>
    </row>
    <row r="145" spans="1:26" ht="30">
      <c r="A145" s="61">
        <v>1</v>
      </c>
      <c r="B145" s="56" t="s">
        <v>236</v>
      </c>
      <c r="C145" s="55"/>
      <c r="D145" s="55"/>
      <c r="E145" s="55"/>
      <c r="F145" s="55"/>
      <c r="G145" s="45"/>
      <c r="H145" s="45"/>
      <c r="I145" s="45">
        <f t="shared" ref="I145:I162" si="54">H145-G145</f>
        <v>0</v>
      </c>
      <c r="J145" s="45"/>
      <c r="K145" s="45"/>
      <c r="L145" s="45">
        <f t="shared" si="45"/>
        <v>0</v>
      </c>
      <c r="M145" s="45"/>
      <c r="N145" s="46" t="e">
        <f t="shared" si="46"/>
        <v>#DIV/0!</v>
      </c>
      <c r="O145" s="46"/>
      <c r="P145" s="45"/>
      <c r="Q145" s="45"/>
      <c r="R145" s="45"/>
      <c r="S145" s="45"/>
      <c r="T145" s="45"/>
      <c r="U145" s="45"/>
      <c r="V145" s="47"/>
      <c r="W145" s="47"/>
      <c r="X145" s="47"/>
      <c r="Y145" s="47"/>
      <c r="Z145" s="47"/>
    </row>
    <row r="146" spans="1:26" ht="30">
      <c r="A146" s="61">
        <v>2</v>
      </c>
      <c r="B146" s="56" t="s">
        <v>237</v>
      </c>
      <c r="C146" s="55"/>
      <c r="D146" s="55"/>
      <c r="E146" s="55"/>
      <c r="F146" s="55"/>
      <c r="G146" s="45"/>
      <c r="H146" s="45"/>
      <c r="I146" s="45">
        <f t="shared" si="54"/>
        <v>0</v>
      </c>
      <c r="J146" s="45"/>
      <c r="K146" s="45"/>
      <c r="L146" s="45">
        <f t="shared" si="45"/>
        <v>0</v>
      </c>
      <c r="M146" s="45"/>
      <c r="N146" s="46" t="e">
        <f t="shared" si="46"/>
        <v>#DIV/0!</v>
      </c>
      <c r="O146" s="46"/>
      <c r="P146" s="45"/>
      <c r="Q146" s="45"/>
      <c r="R146" s="45"/>
      <c r="S146" s="45"/>
      <c r="T146" s="45"/>
      <c r="U146" s="45"/>
      <c r="V146" s="47"/>
      <c r="W146" s="47"/>
      <c r="X146" s="47"/>
      <c r="Y146" s="47"/>
      <c r="Z146" s="47"/>
    </row>
    <row r="147" spans="1:26" ht="30">
      <c r="A147" s="61">
        <v>3</v>
      </c>
      <c r="B147" s="56" t="s">
        <v>238</v>
      </c>
      <c r="C147" s="55"/>
      <c r="D147" s="55"/>
      <c r="E147" s="55"/>
      <c r="F147" s="55"/>
      <c r="G147" s="45"/>
      <c r="H147" s="45"/>
      <c r="I147" s="45">
        <f t="shared" si="54"/>
        <v>0</v>
      </c>
      <c r="J147" s="45"/>
      <c r="K147" s="45"/>
      <c r="L147" s="45">
        <f t="shared" si="45"/>
        <v>0</v>
      </c>
      <c r="M147" s="45"/>
      <c r="N147" s="46" t="e">
        <f t="shared" si="46"/>
        <v>#DIV/0!</v>
      </c>
      <c r="O147" s="46"/>
      <c r="P147" s="45"/>
      <c r="Q147" s="45"/>
      <c r="R147" s="45"/>
      <c r="S147" s="45"/>
      <c r="T147" s="45"/>
      <c r="U147" s="45"/>
      <c r="V147" s="47"/>
      <c r="W147" s="47"/>
      <c r="X147" s="47"/>
      <c r="Y147" s="47"/>
      <c r="Z147" s="47"/>
    </row>
    <row r="148" spans="1:26" ht="30">
      <c r="A148" s="61">
        <v>4</v>
      </c>
      <c r="B148" s="56" t="s">
        <v>239</v>
      </c>
      <c r="C148" s="55"/>
      <c r="D148" s="55"/>
      <c r="E148" s="55"/>
      <c r="F148" s="55"/>
      <c r="G148" s="45"/>
      <c r="H148" s="45"/>
      <c r="I148" s="45">
        <f t="shared" si="54"/>
        <v>0</v>
      </c>
      <c r="J148" s="45"/>
      <c r="K148" s="45"/>
      <c r="L148" s="45">
        <f t="shared" si="45"/>
        <v>0</v>
      </c>
      <c r="M148" s="45"/>
      <c r="N148" s="46" t="e">
        <f t="shared" si="46"/>
        <v>#DIV/0!</v>
      </c>
      <c r="O148" s="46"/>
      <c r="P148" s="45"/>
      <c r="Q148" s="45"/>
      <c r="R148" s="45"/>
      <c r="S148" s="45"/>
      <c r="T148" s="45"/>
      <c r="U148" s="45"/>
      <c r="V148" s="47"/>
      <c r="W148" s="47"/>
      <c r="X148" s="47"/>
      <c r="Y148" s="47"/>
      <c r="Z148" s="47"/>
    </row>
    <row r="149" spans="1:26" ht="30">
      <c r="A149" s="61">
        <v>5</v>
      </c>
      <c r="B149" s="54" t="s">
        <v>240</v>
      </c>
      <c r="C149" s="55"/>
      <c r="D149" s="55"/>
      <c r="E149" s="55"/>
      <c r="F149" s="55"/>
      <c r="G149" s="45"/>
      <c r="H149" s="45"/>
      <c r="I149" s="45">
        <f t="shared" si="54"/>
        <v>0</v>
      </c>
      <c r="J149" s="45"/>
      <c r="K149" s="45"/>
      <c r="L149" s="45">
        <f t="shared" si="45"/>
        <v>0</v>
      </c>
      <c r="M149" s="45"/>
      <c r="N149" s="46" t="e">
        <f t="shared" si="46"/>
        <v>#DIV/0!</v>
      </c>
      <c r="O149" s="46"/>
      <c r="P149" s="45"/>
      <c r="Q149" s="45"/>
      <c r="R149" s="45"/>
      <c r="S149" s="45"/>
      <c r="T149" s="45"/>
      <c r="U149" s="45"/>
      <c r="V149" s="47"/>
      <c r="W149" s="47"/>
      <c r="X149" s="47"/>
      <c r="Y149" s="47"/>
      <c r="Z149" s="47"/>
    </row>
    <row r="150" spans="1:26" ht="30">
      <c r="A150" s="61">
        <v>6</v>
      </c>
      <c r="B150" s="54" t="s">
        <v>241</v>
      </c>
      <c r="C150" s="55"/>
      <c r="D150" s="55"/>
      <c r="E150" s="55"/>
      <c r="F150" s="55"/>
      <c r="G150" s="45"/>
      <c r="H150" s="45"/>
      <c r="I150" s="45">
        <f t="shared" si="54"/>
        <v>0</v>
      </c>
      <c r="J150" s="45"/>
      <c r="K150" s="45"/>
      <c r="L150" s="45">
        <f t="shared" si="45"/>
        <v>0</v>
      </c>
      <c r="M150" s="45"/>
      <c r="N150" s="46" t="e">
        <f t="shared" si="46"/>
        <v>#DIV/0!</v>
      </c>
      <c r="O150" s="46"/>
      <c r="P150" s="45"/>
      <c r="Q150" s="45"/>
      <c r="R150" s="45"/>
      <c r="S150" s="45"/>
      <c r="T150" s="45"/>
      <c r="U150" s="45"/>
      <c r="V150" s="47"/>
      <c r="W150" s="47"/>
      <c r="X150" s="47"/>
      <c r="Y150" s="47"/>
      <c r="Z150" s="47"/>
    </row>
    <row r="151" spans="1:26" ht="30">
      <c r="A151" s="61">
        <v>7</v>
      </c>
      <c r="B151" s="54" t="s">
        <v>242</v>
      </c>
      <c r="C151" s="55"/>
      <c r="D151" s="55"/>
      <c r="E151" s="55"/>
      <c r="F151" s="55"/>
      <c r="G151" s="45"/>
      <c r="H151" s="45"/>
      <c r="I151" s="45">
        <f t="shared" si="54"/>
        <v>0</v>
      </c>
      <c r="J151" s="45"/>
      <c r="K151" s="45"/>
      <c r="L151" s="45">
        <f t="shared" si="45"/>
        <v>0</v>
      </c>
      <c r="M151" s="45"/>
      <c r="N151" s="46" t="e">
        <f t="shared" si="46"/>
        <v>#DIV/0!</v>
      </c>
      <c r="O151" s="46"/>
      <c r="P151" s="45"/>
      <c r="Q151" s="45"/>
      <c r="R151" s="45"/>
      <c r="S151" s="45"/>
      <c r="T151" s="45"/>
      <c r="U151" s="45"/>
      <c r="V151" s="47"/>
      <c r="W151" s="47"/>
      <c r="X151" s="47"/>
      <c r="Y151" s="47"/>
      <c r="Z151" s="47"/>
    </row>
    <row r="152" spans="1:26" ht="30">
      <c r="A152" s="61">
        <v>8</v>
      </c>
      <c r="B152" s="54" t="s">
        <v>243</v>
      </c>
      <c r="C152" s="55"/>
      <c r="D152" s="55"/>
      <c r="E152" s="55"/>
      <c r="F152" s="55"/>
      <c r="G152" s="45"/>
      <c r="H152" s="45"/>
      <c r="I152" s="45">
        <f t="shared" si="54"/>
        <v>0</v>
      </c>
      <c r="J152" s="45"/>
      <c r="K152" s="45"/>
      <c r="L152" s="45">
        <f t="shared" si="45"/>
        <v>0</v>
      </c>
      <c r="M152" s="45"/>
      <c r="N152" s="46" t="e">
        <f t="shared" si="46"/>
        <v>#DIV/0!</v>
      </c>
      <c r="O152" s="46"/>
      <c r="P152" s="45"/>
      <c r="Q152" s="45"/>
      <c r="R152" s="45"/>
      <c r="S152" s="45"/>
      <c r="T152" s="45"/>
      <c r="U152" s="45"/>
      <c r="V152" s="47"/>
      <c r="W152" s="47"/>
      <c r="X152" s="47"/>
      <c r="Y152" s="47"/>
      <c r="Z152" s="47"/>
    </row>
    <row r="153" spans="1:26" ht="30">
      <c r="A153" s="61">
        <v>9</v>
      </c>
      <c r="B153" s="54" t="s">
        <v>244</v>
      </c>
      <c r="C153" s="55"/>
      <c r="D153" s="55"/>
      <c r="E153" s="55"/>
      <c r="F153" s="55"/>
      <c r="G153" s="45"/>
      <c r="H153" s="45"/>
      <c r="I153" s="45">
        <f t="shared" si="54"/>
        <v>0</v>
      </c>
      <c r="J153" s="45"/>
      <c r="K153" s="45"/>
      <c r="L153" s="45">
        <f t="shared" si="45"/>
        <v>0</v>
      </c>
      <c r="M153" s="45"/>
      <c r="N153" s="46" t="e">
        <f t="shared" si="46"/>
        <v>#DIV/0!</v>
      </c>
      <c r="O153" s="46"/>
      <c r="P153" s="45"/>
      <c r="Q153" s="45"/>
      <c r="R153" s="45"/>
      <c r="S153" s="45"/>
      <c r="T153" s="45"/>
      <c r="U153" s="45"/>
      <c r="V153" s="47"/>
      <c r="W153" s="47"/>
      <c r="X153" s="47"/>
      <c r="Y153" s="47"/>
      <c r="Z153" s="47"/>
    </row>
    <row r="154" spans="1:26" ht="30">
      <c r="A154" s="61">
        <v>10</v>
      </c>
      <c r="B154" s="54" t="s">
        <v>245</v>
      </c>
      <c r="C154" s="55"/>
      <c r="D154" s="55"/>
      <c r="E154" s="55"/>
      <c r="F154" s="55"/>
      <c r="G154" s="45"/>
      <c r="H154" s="45"/>
      <c r="I154" s="45">
        <f t="shared" si="54"/>
        <v>0</v>
      </c>
      <c r="J154" s="45"/>
      <c r="K154" s="45"/>
      <c r="L154" s="45">
        <f t="shared" si="45"/>
        <v>0</v>
      </c>
      <c r="M154" s="45"/>
      <c r="N154" s="46" t="e">
        <f t="shared" si="46"/>
        <v>#DIV/0!</v>
      </c>
      <c r="O154" s="46"/>
      <c r="P154" s="45"/>
      <c r="Q154" s="45"/>
      <c r="R154" s="45"/>
      <c r="S154" s="45"/>
      <c r="T154" s="45"/>
      <c r="U154" s="45"/>
      <c r="V154" s="47"/>
      <c r="W154" s="47"/>
      <c r="X154" s="47"/>
      <c r="Y154" s="47"/>
      <c r="Z154" s="47"/>
    </row>
    <row r="155" spans="1:26" ht="30">
      <c r="A155" s="61">
        <v>11</v>
      </c>
      <c r="B155" s="54" t="s">
        <v>246</v>
      </c>
      <c r="C155" s="55"/>
      <c r="D155" s="55"/>
      <c r="E155" s="55"/>
      <c r="F155" s="55"/>
      <c r="G155" s="45"/>
      <c r="H155" s="45"/>
      <c r="I155" s="45">
        <f t="shared" si="54"/>
        <v>0</v>
      </c>
      <c r="J155" s="45"/>
      <c r="K155" s="45"/>
      <c r="L155" s="45">
        <f t="shared" si="45"/>
        <v>0</v>
      </c>
      <c r="M155" s="45"/>
      <c r="N155" s="46" t="e">
        <f t="shared" si="46"/>
        <v>#DIV/0!</v>
      </c>
      <c r="O155" s="46"/>
      <c r="P155" s="45"/>
      <c r="Q155" s="45"/>
      <c r="R155" s="45"/>
      <c r="S155" s="45"/>
      <c r="T155" s="45"/>
      <c r="U155" s="45"/>
      <c r="V155" s="47"/>
      <c r="W155" s="47"/>
      <c r="X155" s="47"/>
      <c r="Y155" s="47"/>
      <c r="Z155" s="47"/>
    </row>
    <row r="156" spans="1:26" ht="30">
      <c r="A156" s="61">
        <v>12</v>
      </c>
      <c r="B156" s="54" t="s">
        <v>247</v>
      </c>
      <c r="C156" s="55"/>
      <c r="D156" s="55"/>
      <c r="E156" s="55"/>
      <c r="F156" s="55"/>
      <c r="G156" s="45"/>
      <c r="H156" s="45"/>
      <c r="I156" s="45">
        <f t="shared" si="54"/>
        <v>0</v>
      </c>
      <c r="J156" s="45"/>
      <c r="K156" s="45"/>
      <c r="L156" s="45">
        <f t="shared" si="45"/>
        <v>0</v>
      </c>
      <c r="M156" s="45"/>
      <c r="N156" s="46" t="e">
        <f t="shared" si="46"/>
        <v>#DIV/0!</v>
      </c>
      <c r="O156" s="46"/>
      <c r="P156" s="45"/>
      <c r="Q156" s="45"/>
      <c r="R156" s="45"/>
      <c r="S156" s="45"/>
      <c r="T156" s="45"/>
      <c r="U156" s="45"/>
      <c r="V156" s="47"/>
      <c r="W156" s="47"/>
      <c r="X156" s="47"/>
      <c r="Y156" s="47"/>
      <c r="Z156" s="47"/>
    </row>
    <row r="157" spans="1:26" ht="30">
      <c r="A157" s="61">
        <v>13</v>
      </c>
      <c r="B157" s="54" t="s">
        <v>248</v>
      </c>
      <c r="C157" s="55"/>
      <c r="D157" s="55"/>
      <c r="E157" s="55"/>
      <c r="F157" s="55"/>
      <c r="G157" s="45"/>
      <c r="H157" s="45"/>
      <c r="I157" s="45">
        <f t="shared" si="54"/>
        <v>0</v>
      </c>
      <c r="J157" s="45"/>
      <c r="K157" s="45"/>
      <c r="L157" s="45">
        <f t="shared" si="45"/>
        <v>0</v>
      </c>
      <c r="M157" s="45"/>
      <c r="N157" s="46" t="e">
        <f t="shared" si="46"/>
        <v>#DIV/0!</v>
      </c>
      <c r="O157" s="46"/>
      <c r="P157" s="45"/>
      <c r="Q157" s="45"/>
      <c r="R157" s="45"/>
      <c r="S157" s="45"/>
      <c r="T157" s="45"/>
      <c r="U157" s="45"/>
      <c r="V157" s="47"/>
      <c r="W157" s="47"/>
      <c r="X157" s="47"/>
      <c r="Y157" s="47"/>
      <c r="Z157" s="47"/>
    </row>
    <row r="158" spans="1:26" ht="30">
      <c r="A158" s="61">
        <v>14</v>
      </c>
      <c r="B158" s="54" t="s">
        <v>249</v>
      </c>
      <c r="C158" s="55"/>
      <c r="D158" s="55"/>
      <c r="E158" s="55"/>
      <c r="F158" s="55"/>
      <c r="G158" s="45"/>
      <c r="H158" s="45"/>
      <c r="I158" s="45">
        <f t="shared" si="54"/>
        <v>0</v>
      </c>
      <c r="J158" s="45"/>
      <c r="K158" s="45"/>
      <c r="L158" s="45">
        <f t="shared" si="45"/>
        <v>0</v>
      </c>
      <c r="M158" s="45"/>
      <c r="N158" s="46" t="e">
        <f t="shared" si="46"/>
        <v>#DIV/0!</v>
      </c>
      <c r="O158" s="46"/>
      <c r="P158" s="45"/>
      <c r="Q158" s="45"/>
      <c r="R158" s="45"/>
      <c r="S158" s="45"/>
      <c r="T158" s="45"/>
      <c r="U158" s="45"/>
      <c r="V158" s="47"/>
      <c r="W158" s="47"/>
      <c r="X158" s="47"/>
      <c r="Y158" s="47"/>
      <c r="Z158" s="47"/>
    </row>
    <row r="159" spans="1:26" ht="30">
      <c r="A159" s="61">
        <v>15</v>
      </c>
      <c r="B159" s="54" t="s">
        <v>250</v>
      </c>
      <c r="C159" s="55"/>
      <c r="D159" s="55"/>
      <c r="E159" s="55"/>
      <c r="F159" s="55"/>
      <c r="G159" s="45"/>
      <c r="H159" s="45"/>
      <c r="I159" s="45">
        <f t="shared" si="54"/>
        <v>0</v>
      </c>
      <c r="J159" s="45"/>
      <c r="K159" s="45"/>
      <c r="L159" s="45">
        <f t="shared" si="45"/>
        <v>0</v>
      </c>
      <c r="M159" s="45"/>
      <c r="N159" s="46" t="e">
        <f t="shared" si="46"/>
        <v>#DIV/0!</v>
      </c>
      <c r="O159" s="46"/>
      <c r="P159" s="45"/>
      <c r="Q159" s="45"/>
      <c r="R159" s="45"/>
      <c r="S159" s="45"/>
      <c r="T159" s="45"/>
      <c r="U159" s="45"/>
      <c r="V159" s="47"/>
      <c r="W159" s="47"/>
      <c r="X159" s="47"/>
      <c r="Y159" s="47"/>
      <c r="Z159" s="47"/>
    </row>
    <row r="160" spans="1:26" ht="30">
      <c r="A160" s="61">
        <v>16</v>
      </c>
      <c r="B160" s="54" t="s">
        <v>251</v>
      </c>
      <c r="C160" s="55"/>
      <c r="D160" s="55"/>
      <c r="E160" s="55"/>
      <c r="F160" s="55"/>
      <c r="G160" s="45"/>
      <c r="H160" s="45"/>
      <c r="I160" s="45">
        <f t="shared" si="54"/>
        <v>0</v>
      </c>
      <c r="J160" s="45"/>
      <c r="K160" s="45"/>
      <c r="L160" s="45">
        <f t="shared" si="45"/>
        <v>0</v>
      </c>
      <c r="M160" s="45"/>
      <c r="N160" s="46" t="e">
        <f t="shared" si="46"/>
        <v>#DIV/0!</v>
      </c>
      <c r="O160" s="46"/>
      <c r="P160" s="45"/>
      <c r="Q160" s="45"/>
      <c r="R160" s="45"/>
      <c r="S160" s="45"/>
      <c r="T160" s="45"/>
      <c r="U160" s="45"/>
      <c r="V160" s="47"/>
      <c r="W160" s="47"/>
      <c r="X160" s="47"/>
      <c r="Y160" s="47"/>
      <c r="Z160" s="47"/>
    </row>
    <row r="161" spans="1:26" ht="30">
      <c r="A161" s="61">
        <v>17</v>
      </c>
      <c r="B161" s="54" t="s">
        <v>252</v>
      </c>
      <c r="C161" s="55"/>
      <c r="D161" s="55"/>
      <c r="E161" s="55"/>
      <c r="F161" s="55"/>
      <c r="G161" s="45"/>
      <c r="H161" s="45"/>
      <c r="I161" s="45">
        <f t="shared" si="54"/>
        <v>0</v>
      </c>
      <c r="J161" s="45"/>
      <c r="K161" s="45"/>
      <c r="L161" s="45">
        <f t="shared" si="45"/>
        <v>0</v>
      </c>
      <c r="M161" s="45"/>
      <c r="N161" s="46" t="e">
        <f t="shared" si="46"/>
        <v>#DIV/0!</v>
      </c>
      <c r="O161" s="46"/>
      <c r="P161" s="45"/>
      <c r="Q161" s="45"/>
      <c r="R161" s="45"/>
      <c r="S161" s="45"/>
      <c r="T161" s="45"/>
      <c r="U161" s="45"/>
      <c r="V161" s="47"/>
      <c r="W161" s="47"/>
      <c r="X161" s="47"/>
      <c r="Y161" s="47"/>
      <c r="Z161" s="47"/>
    </row>
    <row r="162" spans="1:26" ht="30">
      <c r="A162" s="61">
        <v>18</v>
      </c>
      <c r="B162" s="54" t="s">
        <v>253</v>
      </c>
      <c r="C162" s="55"/>
      <c r="D162" s="55"/>
      <c r="E162" s="55"/>
      <c r="F162" s="55"/>
      <c r="G162" s="45"/>
      <c r="H162" s="45"/>
      <c r="I162" s="45">
        <f t="shared" si="54"/>
        <v>0</v>
      </c>
      <c r="J162" s="45"/>
      <c r="K162" s="45"/>
      <c r="L162" s="45">
        <f t="shared" si="45"/>
        <v>0</v>
      </c>
      <c r="M162" s="45"/>
      <c r="N162" s="46" t="e">
        <f t="shared" si="46"/>
        <v>#DIV/0!</v>
      </c>
      <c r="O162" s="46"/>
      <c r="P162" s="45"/>
      <c r="Q162" s="45"/>
      <c r="R162" s="45"/>
      <c r="S162" s="45"/>
      <c r="T162" s="45"/>
      <c r="U162" s="45"/>
      <c r="V162" s="47"/>
      <c r="W162" s="47"/>
      <c r="X162" s="47"/>
      <c r="Y162" s="47"/>
      <c r="Z162" s="47"/>
    </row>
    <row r="163" spans="1:26" ht="42.75">
      <c r="A163" s="61" t="s">
        <v>254</v>
      </c>
      <c r="B163" s="68" t="s">
        <v>255</v>
      </c>
      <c r="C163" s="64">
        <f>SUM(C164)</f>
        <v>0</v>
      </c>
      <c r="D163" s="64">
        <f t="shared" ref="D163:Y163" si="55">SUM(D164)</f>
        <v>0</v>
      </c>
      <c r="E163" s="64">
        <f t="shared" si="55"/>
        <v>0</v>
      </c>
      <c r="F163" s="64"/>
      <c r="G163" s="64">
        <f t="shared" si="55"/>
        <v>0</v>
      </c>
      <c r="H163" s="64">
        <f t="shared" si="55"/>
        <v>0</v>
      </c>
      <c r="I163" s="64">
        <f t="shared" si="55"/>
        <v>0</v>
      </c>
      <c r="J163" s="64">
        <f t="shared" si="55"/>
        <v>0</v>
      </c>
      <c r="K163" s="64">
        <f t="shared" si="55"/>
        <v>0</v>
      </c>
      <c r="L163" s="64">
        <f t="shared" si="55"/>
        <v>0</v>
      </c>
      <c r="M163" s="64">
        <f t="shared" si="55"/>
        <v>0</v>
      </c>
      <c r="N163" s="59" t="e">
        <f t="shared" si="46"/>
        <v>#DIV/0!</v>
      </c>
      <c r="O163" s="64"/>
      <c r="P163" s="64">
        <f t="shared" si="55"/>
        <v>0</v>
      </c>
      <c r="Q163" s="64">
        <f t="shared" si="55"/>
        <v>0</v>
      </c>
      <c r="R163" s="64">
        <f t="shared" si="55"/>
        <v>0</v>
      </c>
      <c r="S163" s="64">
        <f t="shared" si="55"/>
        <v>0</v>
      </c>
      <c r="T163" s="64"/>
      <c r="U163" s="64">
        <f t="shared" si="55"/>
        <v>0</v>
      </c>
      <c r="V163" s="64">
        <f t="shared" si="55"/>
        <v>0</v>
      </c>
      <c r="W163" s="64">
        <f t="shared" si="55"/>
        <v>0</v>
      </c>
      <c r="X163" s="64">
        <f t="shared" si="55"/>
        <v>0</v>
      </c>
      <c r="Y163" s="64">
        <f t="shared" si="55"/>
        <v>0</v>
      </c>
      <c r="Z163" s="64"/>
    </row>
    <row r="164" spans="1:26" ht="60">
      <c r="A164" s="61">
        <v>1</v>
      </c>
      <c r="B164" s="54" t="s">
        <v>256</v>
      </c>
      <c r="C164" s="55"/>
      <c r="D164" s="55"/>
      <c r="E164" s="55"/>
      <c r="F164" s="55"/>
      <c r="G164" s="71"/>
      <c r="H164" s="71"/>
      <c r="I164" s="71">
        <f>H164-G164</f>
        <v>0</v>
      </c>
      <c r="J164" s="71"/>
      <c r="K164" s="71"/>
      <c r="L164" s="45">
        <f t="shared" ref="L164:L172" si="56">K164-J164</f>
        <v>0</v>
      </c>
      <c r="M164" s="71"/>
      <c r="N164" s="72" t="e">
        <f t="shared" si="46"/>
        <v>#DIV/0!</v>
      </c>
      <c r="O164" s="72"/>
      <c r="P164" s="71"/>
      <c r="Q164" s="71"/>
      <c r="R164" s="71"/>
      <c r="S164" s="71"/>
      <c r="T164" s="71"/>
      <c r="U164" s="71"/>
      <c r="V164" s="47"/>
      <c r="W164" s="47"/>
      <c r="X164" s="47"/>
      <c r="Y164" s="47"/>
      <c r="Z164" s="47"/>
    </row>
    <row r="165" spans="1:26" ht="42.75" customHeight="1">
      <c r="A165" s="61" t="s">
        <v>257</v>
      </c>
      <c r="B165" s="68" t="s">
        <v>258</v>
      </c>
      <c r="C165" s="64">
        <f>SUM(C166:C169)</f>
        <v>0</v>
      </c>
      <c r="D165" s="64">
        <f t="shared" ref="D165:Y165" si="57">SUM(D166:D169)</f>
        <v>0</v>
      </c>
      <c r="E165" s="64">
        <f t="shared" si="57"/>
        <v>0</v>
      </c>
      <c r="F165" s="64"/>
      <c r="G165" s="64">
        <f t="shared" si="57"/>
        <v>0</v>
      </c>
      <c r="H165" s="64">
        <f t="shared" si="57"/>
        <v>0</v>
      </c>
      <c r="I165" s="64">
        <f t="shared" si="57"/>
        <v>0</v>
      </c>
      <c r="J165" s="64">
        <f t="shared" si="57"/>
        <v>0</v>
      </c>
      <c r="K165" s="64">
        <f t="shared" si="57"/>
        <v>0</v>
      </c>
      <c r="L165" s="64">
        <f t="shared" si="57"/>
        <v>0</v>
      </c>
      <c r="M165" s="64">
        <f t="shared" si="57"/>
        <v>0</v>
      </c>
      <c r="N165" s="59" t="e">
        <f t="shared" si="46"/>
        <v>#DIV/0!</v>
      </c>
      <c r="O165" s="64">
        <f t="shared" si="57"/>
        <v>0</v>
      </c>
      <c r="P165" s="64">
        <f t="shared" si="57"/>
        <v>0</v>
      </c>
      <c r="Q165" s="64">
        <f t="shared" si="57"/>
        <v>0</v>
      </c>
      <c r="R165" s="64">
        <f t="shared" ref="R165" si="58">SUM(R166:R169)</f>
        <v>0</v>
      </c>
      <c r="S165" s="64">
        <f t="shared" si="57"/>
        <v>0</v>
      </c>
      <c r="T165" s="64"/>
      <c r="U165" s="64">
        <f t="shared" si="57"/>
        <v>0</v>
      </c>
      <c r="V165" s="64">
        <f t="shared" si="57"/>
        <v>0</v>
      </c>
      <c r="W165" s="64">
        <f t="shared" si="57"/>
        <v>0</v>
      </c>
      <c r="X165" s="64">
        <f t="shared" si="57"/>
        <v>0</v>
      </c>
      <c r="Y165" s="64">
        <f t="shared" si="57"/>
        <v>0</v>
      </c>
      <c r="Z165" s="64"/>
    </row>
    <row r="166" spans="1:26" ht="75">
      <c r="A166" s="61">
        <v>1</v>
      </c>
      <c r="B166" s="54" t="s">
        <v>259</v>
      </c>
      <c r="C166" s="55"/>
      <c r="D166" s="55"/>
      <c r="E166" s="55"/>
      <c r="F166" s="55"/>
      <c r="G166" s="45"/>
      <c r="H166" s="45"/>
      <c r="I166" s="45">
        <f>H166-G166</f>
        <v>0</v>
      </c>
      <c r="J166" s="45"/>
      <c r="K166" s="45"/>
      <c r="L166" s="45">
        <f t="shared" si="56"/>
        <v>0</v>
      </c>
      <c r="M166" s="45"/>
      <c r="N166" s="72" t="e">
        <f t="shared" si="46"/>
        <v>#DIV/0!</v>
      </c>
      <c r="O166" s="46"/>
      <c r="P166" s="45"/>
      <c r="Q166" s="45"/>
      <c r="R166" s="45"/>
      <c r="S166" s="45"/>
      <c r="T166" s="45"/>
      <c r="U166" s="45"/>
      <c r="V166" s="47"/>
      <c r="W166" s="47"/>
      <c r="X166" s="47"/>
      <c r="Y166" s="47"/>
      <c r="Z166" s="47"/>
    </row>
    <row r="167" spans="1:26" ht="45">
      <c r="A167" s="61">
        <v>2</v>
      </c>
      <c r="B167" s="78" t="s">
        <v>260</v>
      </c>
      <c r="C167" s="79"/>
      <c r="D167" s="79"/>
      <c r="E167" s="79"/>
      <c r="F167" s="79"/>
      <c r="G167" s="45"/>
      <c r="H167" s="45"/>
      <c r="I167" s="45">
        <f>H167-G167</f>
        <v>0</v>
      </c>
      <c r="J167" s="45"/>
      <c r="K167" s="45"/>
      <c r="L167" s="45">
        <f t="shared" si="56"/>
        <v>0</v>
      </c>
      <c r="M167" s="45"/>
      <c r="N167" s="72" t="e">
        <f t="shared" si="46"/>
        <v>#DIV/0!</v>
      </c>
      <c r="O167" s="46"/>
      <c r="P167" s="45"/>
      <c r="Q167" s="45"/>
      <c r="R167" s="45"/>
      <c r="S167" s="45"/>
      <c r="T167" s="45"/>
      <c r="U167" s="45"/>
      <c r="V167" s="47"/>
      <c r="W167" s="47"/>
      <c r="X167" s="47"/>
      <c r="Y167" s="47"/>
      <c r="Z167" s="47"/>
    </row>
    <row r="168" spans="1:26" ht="30">
      <c r="A168" s="61">
        <v>3</v>
      </c>
      <c r="B168" s="54" t="s">
        <v>224</v>
      </c>
      <c r="C168" s="55"/>
      <c r="D168" s="55"/>
      <c r="E168" s="55"/>
      <c r="F168" s="55"/>
      <c r="G168" s="45"/>
      <c r="H168" s="45"/>
      <c r="I168" s="45">
        <f>H168-G168</f>
        <v>0</v>
      </c>
      <c r="J168" s="45"/>
      <c r="K168" s="45"/>
      <c r="L168" s="45">
        <f t="shared" si="56"/>
        <v>0</v>
      </c>
      <c r="M168" s="45"/>
      <c r="N168" s="72" t="e">
        <f t="shared" si="46"/>
        <v>#DIV/0!</v>
      </c>
      <c r="O168" s="46"/>
      <c r="P168" s="45"/>
      <c r="Q168" s="45"/>
      <c r="R168" s="45"/>
      <c r="S168" s="45"/>
      <c r="T168" s="45"/>
      <c r="U168" s="45"/>
      <c r="V168" s="47"/>
      <c r="W168" s="47"/>
      <c r="X168" s="47"/>
      <c r="Y168" s="47"/>
      <c r="Z168" s="47"/>
    </row>
    <row r="169" spans="1:26" ht="30">
      <c r="A169" s="61">
        <v>4</v>
      </c>
      <c r="B169" s="54" t="s">
        <v>225</v>
      </c>
      <c r="C169" s="55"/>
      <c r="D169" s="55"/>
      <c r="E169" s="55"/>
      <c r="F169" s="55"/>
      <c r="G169" s="45"/>
      <c r="H169" s="45"/>
      <c r="I169" s="45">
        <f>H169-G169</f>
        <v>0</v>
      </c>
      <c r="J169" s="45"/>
      <c r="K169" s="45"/>
      <c r="L169" s="45">
        <f t="shared" si="56"/>
        <v>0</v>
      </c>
      <c r="M169" s="45"/>
      <c r="N169" s="72" t="e">
        <f t="shared" si="46"/>
        <v>#DIV/0!</v>
      </c>
      <c r="O169" s="46"/>
      <c r="P169" s="45"/>
      <c r="Q169" s="45"/>
      <c r="R169" s="45"/>
      <c r="S169" s="45"/>
      <c r="T169" s="45"/>
      <c r="U169" s="45"/>
      <c r="V169" s="47"/>
      <c r="W169" s="47"/>
      <c r="X169" s="47"/>
      <c r="Y169" s="47"/>
      <c r="Z169" s="47"/>
    </row>
    <row r="170" spans="1:26" ht="42.75">
      <c r="A170" s="61" t="s">
        <v>261</v>
      </c>
      <c r="B170" s="80" t="s">
        <v>262</v>
      </c>
      <c r="C170" s="81">
        <f>SUM(C171:C172)</f>
        <v>0</v>
      </c>
      <c r="D170" s="81">
        <f t="shared" ref="D170:Y170" si="59">SUM(D171:D172)</f>
        <v>0</v>
      </c>
      <c r="E170" s="81">
        <f t="shared" si="59"/>
        <v>0</v>
      </c>
      <c r="F170" s="81"/>
      <c r="G170" s="81">
        <f t="shared" si="59"/>
        <v>0</v>
      </c>
      <c r="H170" s="81">
        <f t="shared" si="59"/>
        <v>0</v>
      </c>
      <c r="I170" s="81">
        <f t="shared" si="59"/>
        <v>0</v>
      </c>
      <c r="J170" s="81">
        <f t="shared" si="59"/>
        <v>0</v>
      </c>
      <c r="K170" s="81">
        <f t="shared" si="59"/>
        <v>0</v>
      </c>
      <c r="L170" s="81">
        <f t="shared" si="59"/>
        <v>0</v>
      </c>
      <c r="M170" s="81">
        <f t="shared" si="59"/>
        <v>0</v>
      </c>
      <c r="N170" s="46" t="e">
        <f t="shared" si="46"/>
        <v>#DIV/0!</v>
      </c>
      <c r="O170" s="81">
        <f t="shared" si="59"/>
        <v>0</v>
      </c>
      <c r="P170" s="81">
        <f t="shared" si="59"/>
        <v>0</v>
      </c>
      <c r="Q170" s="81">
        <f t="shared" si="59"/>
        <v>0</v>
      </c>
      <c r="R170" s="81">
        <f t="shared" ref="R170" si="60">SUM(R171:R172)</f>
        <v>0</v>
      </c>
      <c r="S170" s="81">
        <f t="shared" si="59"/>
        <v>0</v>
      </c>
      <c r="T170" s="81"/>
      <c r="U170" s="81">
        <f t="shared" si="59"/>
        <v>0</v>
      </c>
      <c r="V170" s="81">
        <f t="shared" si="59"/>
        <v>0</v>
      </c>
      <c r="W170" s="81">
        <f t="shared" si="59"/>
        <v>0</v>
      </c>
      <c r="X170" s="81">
        <f t="shared" si="59"/>
        <v>0</v>
      </c>
      <c r="Y170" s="81">
        <f t="shared" si="59"/>
        <v>0</v>
      </c>
      <c r="Z170" s="81"/>
    </row>
    <row r="171" spans="1:26" ht="45">
      <c r="A171" s="61">
        <v>1</v>
      </c>
      <c r="B171" s="78" t="s">
        <v>263</v>
      </c>
      <c r="C171" s="79"/>
      <c r="D171" s="79"/>
      <c r="E171" s="79"/>
      <c r="F171" s="79"/>
      <c r="G171" s="45"/>
      <c r="H171" s="45"/>
      <c r="I171" s="45">
        <f>H171-G171</f>
        <v>0</v>
      </c>
      <c r="J171" s="45"/>
      <c r="K171" s="45"/>
      <c r="L171" s="45">
        <f t="shared" si="56"/>
        <v>0</v>
      </c>
      <c r="M171" s="45"/>
      <c r="N171" s="72" t="e">
        <f t="shared" si="46"/>
        <v>#DIV/0!</v>
      </c>
      <c r="O171" s="46"/>
      <c r="P171" s="45"/>
      <c r="Q171" s="45"/>
      <c r="R171" s="45"/>
      <c r="S171" s="45"/>
      <c r="T171" s="45"/>
      <c r="U171" s="45"/>
      <c r="V171" s="47"/>
      <c r="W171" s="47"/>
      <c r="X171" s="47"/>
      <c r="Y171" s="47"/>
      <c r="Z171" s="47"/>
    </row>
    <row r="172" spans="1:26" ht="60">
      <c r="A172" s="61">
        <v>2</v>
      </c>
      <c r="B172" s="54" t="s">
        <v>264</v>
      </c>
      <c r="C172" s="55"/>
      <c r="D172" s="55"/>
      <c r="E172" s="55"/>
      <c r="F172" s="55"/>
      <c r="G172" s="45"/>
      <c r="H172" s="45"/>
      <c r="I172" s="45">
        <f>H172-G172</f>
        <v>0</v>
      </c>
      <c r="J172" s="45"/>
      <c r="K172" s="45"/>
      <c r="L172" s="45">
        <f t="shared" si="56"/>
        <v>0</v>
      </c>
      <c r="M172" s="45"/>
      <c r="N172" s="72" t="e">
        <f t="shared" si="46"/>
        <v>#DIV/0!</v>
      </c>
      <c r="O172" s="46"/>
      <c r="P172" s="45"/>
      <c r="Q172" s="45"/>
      <c r="R172" s="45"/>
      <c r="S172" s="45"/>
      <c r="T172" s="45"/>
      <c r="U172" s="45"/>
      <c r="V172" s="47"/>
      <c r="W172" s="47"/>
      <c r="X172" s="47"/>
      <c r="Y172" s="47"/>
      <c r="Z172" s="47"/>
    </row>
    <row r="173" spans="1:26" s="83" customFormat="1" ht="14.25">
      <c r="A173" s="82"/>
      <c r="B173" s="82" t="s">
        <v>265</v>
      </c>
      <c r="C173" s="82">
        <f t="shared" ref="C173:M173" si="61">C5+C37+C51+C76+C90+C92+C94+C97+C100+C131+C133+C137+C144+C163+C165+C170</f>
        <v>0</v>
      </c>
      <c r="D173" s="82">
        <f t="shared" si="61"/>
        <v>0</v>
      </c>
      <c r="E173" s="82">
        <f t="shared" si="61"/>
        <v>0</v>
      </c>
      <c r="F173" s="82">
        <f t="shared" si="61"/>
        <v>0</v>
      </c>
      <c r="G173" s="82">
        <f t="shared" si="61"/>
        <v>0</v>
      </c>
      <c r="H173" s="82">
        <f t="shared" si="61"/>
        <v>0</v>
      </c>
      <c r="I173" s="82">
        <f t="shared" si="61"/>
        <v>0</v>
      </c>
      <c r="J173" s="82">
        <f t="shared" si="61"/>
        <v>0</v>
      </c>
      <c r="K173" s="82">
        <f t="shared" si="61"/>
        <v>0</v>
      </c>
      <c r="L173" s="82">
        <f t="shared" si="61"/>
        <v>0</v>
      </c>
      <c r="M173" s="82">
        <f t="shared" si="61"/>
        <v>0</v>
      </c>
      <c r="N173" s="82" t="e">
        <f t="shared" si="46"/>
        <v>#DIV/0!</v>
      </c>
      <c r="O173" s="82">
        <f t="shared" ref="O173:Y173" si="62">O5+O37+O51+O76+O90+O92+O94+O97+O100+O131+O133+O137+O144+O163+O165+O170</f>
        <v>0</v>
      </c>
      <c r="P173" s="82">
        <f t="shared" si="62"/>
        <v>0</v>
      </c>
      <c r="Q173" s="82">
        <f t="shared" si="62"/>
        <v>0</v>
      </c>
      <c r="R173" s="82">
        <f t="shared" ref="R173" si="63">R5+R37+R51+R76+R90+R92+R94+R97+R100+R131+R133+R137+R144+R163+R165+R170</f>
        <v>0</v>
      </c>
      <c r="S173" s="82">
        <f t="shared" si="62"/>
        <v>0</v>
      </c>
      <c r="T173" s="82"/>
      <c r="U173" s="82">
        <f t="shared" si="62"/>
        <v>0</v>
      </c>
      <c r="V173" s="82">
        <f t="shared" si="62"/>
        <v>0</v>
      </c>
      <c r="W173" s="82">
        <f t="shared" si="62"/>
        <v>0</v>
      </c>
      <c r="X173" s="82">
        <f t="shared" si="62"/>
        <v>0</v>
      </c>
      <c r="Y173" s="82">
        <f t="shared" si="62"/>
        <v>0</v>
      </c>
      <c r="Z173" s="82"/>
    </row>
  </sheetData>
  <mergeCells count="16">
    <mergeCell ref="Y2:Y3"/>
    <mergeCell ref="Z1:Z3"/>
    <mergeCell ref="V1:Y1"/>
    <mergeCell ref="S4:Y4"/>
    <mergeCell ref="R1:U1"/>
    <mergeCell ref="U2:U3"/>
    <mergeCell ref="V2:V3"/>
    <mergeCell ref="W2:W3"/>
    <mergeCell ref="X2:X3"/>
    <mergeCell ref="P1:Q1"/>
    <mergeCell ref="R2:T2"/>
    <mergeCell ref="A1:A4"/>
    <mergeCell ref="B1:B4"/>
    <mergeCell ref="C1:F1"/>
    <mergeCell ref="G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 ГРБС</vt:lpstr>
      <vt:lpstr>сведения к п5.2 и 5.3.</vt:lpstr>
      <vt:lpstr>'запрос ГРБС'!Заголовки_для_печати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0353</dc:creator>
  <cp:lastModifiedBy>serebrennikov</cp:lastModifiedBy>
  <cp:lastPrinted>2017-04-04T03:44:20Z</cp:lastPrinted>
  <dcterms:created xsi:type="dcterms:W3CDTF">2010-05-27T07:47:26Z</dcterms:created>
  <dcterms:modified xsi:type="dcterms:W3CDTF">2017-04-04T04:41:19Z</dcterms:modified>
</cp:coreProperties>
</file>