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8695" windowHeight="15075"/>
  </bookViews>
  <sheets>
    <sheet name="2016 к 2017" sheetId="5" r:id="rId1"/>
  </sheets>
  <calcPr calcId="125725" fullPrecision="0"/>
</workbook>
</file>

<file path=xl/calcChain.xml><?xml version="1.0" encoding="utf-8"?>
<calcChain xmlns="http://schemas.openxmlformats.org/spreadsheetml/2006/main">
  <c r="H19" i="5"/>
  <c r="E19"/>
  <c r="E18"/>
  <c r="H17"/>
  <c r="E17"/>
  <c r="H16"/>
  <c r="E16"/>
  <c r="H15"/>
  <c r="E15"/>
  <c r="H14"/>
  <c r="E14"/>
  <c r="H13"/>
  <c r="E13"/>
  <c r="H12"/>
  <c r="E12"/>
  <c r="H11"/>
  <c r="E11"/>
  <c r="H10"/>
  <c r="E10"/>
  <c r="E9"/>
  <c r="H8"/>
  <c r="E8"/>
  <c r="H7"/>
  <c r="E7"/>
</calcChain>
</file>

<file path=xl/sharedStrings.xml><?xml version="1.0" encoding="utf-8"?>
<sst xmlns="http://schemas.openxmlformats.org/spreadsheetml/2006/main" count="36" uniqueCount="34">
  <si>
    <t>Лицевой счет</t>
  </si>
  <si>
    <t>КОД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</si>
  <si>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</si>
  <si>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</si>
  <si>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</si>
  <si>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</si>
  <si>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</si>
  <si>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</si>
  <si>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</si>
  <si>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</si>
  <si>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</si>
  <si>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</si>
  <si>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15</t>
  </si>
  <si>
    <t>03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</si>
  <si>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</si>
  <si>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Государственная программа Республики Алтай «Развитие жилищно-коммунального и транспортного комплекса»</t>
  </si>
  <si>
    <t>Государственная программа Республики Алтай «Развитие экономического потенциала и предпринимательства»</t>
  </si>
  <si>
    <t>Государственная программа Республики Алтай «Обеспечение социальной защищенности и занятости населения»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</si>
  <si>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</si>
  <si>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</si>
  <si>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</si>
  <si>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</si>
  <si>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</si>
  <si>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</si>
  <si>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</si>
  <si>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Процент исполнения</t>
  </si>
  <si>
    <t>(тыс. рублей)</t>
  </si>
  <si>
    <t>13</t>
  </si>
  <si>
    <t>Государственная программа Республики Алтай «Развитие внутреннего и въездного туризма»</t>
  </si>
  <si>
    <t>Государственная программа Республики Алтай «Развитие промышленного потенциала»</t>
  </si>
  <si>
    <t>Исполнено на 1.07.2017 г.</t>
  </si>
  <si>
    <t>Уточненный план</t>
  </si>
  <si>
    <t>Исполнено на 1.07.2016 г.</t>
  </si>
  <si>
    <t>Сведения о расходах республиканского бюджета Республики Алтай по государственным программам за 1 полугодие 2017 года в сравнении с 1 полугодием 2016 года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</si>
</sst>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#,##0.00;[Red]\-#,##0.00;0.00"/>
    <numFmt numFmtId="166" formatCode="000\.00\.000\.0"/>
    <numFmt numFmtId="167" formatCode="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0" borderId="1" xfId="6" applyNumberFormat="1" applyFont="1" applyFill="1" applyBorder="1" applyAlignment="1" applyProtection="1">
      <alignment horizontal="center" vertical="center"/>
      <protection hidden="1"/>
    </xf>
    <xf numFmtId="164" fontId="4" fillId="0" borderId="1" xfId="2" applyNumberFormat="1" applyFont="1" applyFill="1" applyBorder="1" applyAlignment="1" applyProtection="1">
      <alignment horizontal="center" vertical="center"/>
      <protection hidden="1"/>
    </xf>
    <xf numFmtId="165" fontId="4" fillId="0" borderId="1" xfId="4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left" indent="1"/>
      <protection hidden="1"/>
    </xf>
    <xf numFmtId="0" fontId="4" fillId="0" borderId="0" xfId="1" applyFont="1" applyAlignment="1">
      <alignment horizontal="left" indent="1"/>
    </xf>
    <xf numFmtId="0" fontId="4" fillId="0" borderId="0" xfId="1" applyFont="1" applyBorder="1" applyAlignment="1" applyProtection="1">
      <alignment horizontal="left" indent="1"/>
      <protection hidden="1"/>
    </xf>
    <xf numFmtId="0" fontId="4" fillId="0" borderId="1" xfId="1" applyFont="1" applyBorder="1" applyAlignment="1" applyProtection="1">
      <alignment horizontal="left" indent="1"/>
      <protection hidden="1"/>
    </xf>
    <xf numFmtId="0" fontId="4" fillId="0" borderId="1" xfId="1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" xfId="1" applyNumberFormat="1" applyFont="1" applyFill="1" applyBorder="1" applyAlignment="1" applyProtection="1">
      <alignment horizontal="left" vertical="center" indent="1"/>
      <protection hidden="1"/>
    </xf>
    <xf numFmtId="166" fontId="4" fillId="0" borderId="1" xfId="1" applyNumberFormat="1" applyFont="1" applyFill="1" applyBorder="1" applyAlignment="1" applyProtection="1">
      <alignment horizontal="left" wrapText="1" indent="1"/>
      <protection hidden="1"/>
    </xf>
    <xf numFmtId="166" fontId="4" fillId="0" borderId="1" xfId="3" applyNumberFormat="1" applyFont="1" applyFill="1" applyBorder="1" applyAlignment="1" applyProtection="1">
      <alignment horizontal="left" wrapText="1" indent="1"/>
      <protection hidden="1"/>
    </xf>
    <xf numFmtId="166" fontId="4" fillId="0" borderId="1" xfId="5" applyNumberFormat="1" applyFont="1" applyFill="1" applyBorder="1" applyAlignment="1" applyProtection="1">
      <alignment horizontal="left" wrapText="1" indent="1"/>
      <protection hidden="1"/>
    </xf>
    <xf numFmtId="0" fontId="3" fillId="0" borderId="0" xfId="1" applyFont="1" applyBorder="1" applyAlignment="1" applyProtection="1">
      <alignment horizontal="left" indent="1"/>
      <protection hidden="1"/>
    </xf>
    <xf numFmtId="164" fontId="4" fillId="0" borderId="0" xfId="1" applyNumberFormat="1" applyFont="1" applyAlignment="1" applyProtection="1">
      <alignment horizontal="left" indent="1"/>
      <protection hidden="1"/>
    </xf>
    <xf numFmtId="0" fontId="4" fillId="0" borderId="1" xfId="1" applyFont="1" applyBorder="1" applyAlignment="1" applyProtection="1">
      <alignment horizontal="left" vertical="center" wrapText="1" indent="1"/>
      <protection hidden="1"/>
    </xf>
    <xf numFmtId="0" fontId="5" fillId="0" borderId="1" xfId="0" applyFont="1" applyBorder="1" applyAlignment="1">
      <alignment horizontal="left" wrapText="1" indent="1"/>
    </xf>
    <xf numFmtId="0" fontId="4" fillId="0" borderId="2" xfId="1" applyFont="1" applyBorder="1" applyAlignment="1" applyProtection="1">
      <alignment horizontal="center"/>
      <protection hidden="1"/>
    </xf>
    <xf numFmtId="0" fontId="4" fillId="0" borderId="4" xfId="1" applyFont="1" applyBorder="1" applyAlignment="1" applyProtection="1">
      <alignment horizontal="center"/>
      <protection hidden="1"/>
    </xf>
    <xf numFmtId="0" fontId="4" fillId="0" borderId="3" xfId="1" applyFont="1" applyBorder="1" applyAlignment="1" applyProtection="1">
      <alignment horizontal="center"/>
      <protection hidden="1"/>
    </xf>
    <xf numFmtId="167" fontId="6" fillId="0" borderId="0" xfId="1" applyNumberFormat="1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>
      <selection activeCell="A2" sqref="A2:H2"/>
    </sheetView>
  </sheetViews>
  <sheetFormatPr defaultRowHeight="15.75"/>
  <cols>
    <col min="1" max="1" width="5.7109375" style="7" customWidth="1"/>
    <col min="2" max="2" width="87.140625" style="7" customWidth="1"/>
    <col min="3" max="3" width="18.5703125" style="7" customWidth="1"/>
    <col min="4" max="4" width="16.5703125" style="7" customWidth="1"/>
    <col min="5" max="5" width="12.42578125" style="7" customWidth="1"/>
    <col min="6" max="6" width="14.28515625" style="7" customWidth="1"/>
    <col min="7" max="7" width="14.5703125" style="7" customWidth="1"/>
    <col min="8" max="8" width="14.28515625" style="7" customWidth="1"/>
    <col min="9" max="16384" width="9.140625" style="7"/>
  </cols>
  <sheetData>
    <row r="1" spans="1:8">
      <c r="A1" s="6"/>
      <c r="B1" s="6"/>
      <c r="C1" s="6"/>
      <c r="D1" s="6"/>
      <c r="E1" s="6"/>
      <c r="F1" s="6"/>
      <c r="G1" s="6"/>
      <c r="H1" s="6"/>
    </row>
    <row r="2" spans="1:8" ht="40.5" customHeight="1">
      <c r="A2" s="22" t="s">
        <v>33</v>
      </c>
      <c r="B2" s="23"/>
      <c r="C2" s="23"/>
      <c r="D2" s="23"/>
      <c r="E2" s="23"/>
      <c r="F2" s="23"/>
      <c r="G2" s="23"/>
      <c r="H2" s="23"/>
    </row>
    <row r="3" spans="1:8">
      <c r="A3" s="6"/>
      <c r="B3" s="6"/>
      <c r="C3" s="6"/>
      <c r="D3" s="6"/>
      <c r="E3" s="6"/>
      <c r="F3" s="6"/>
      <c r="G3" s="6"/>
      <c r="H3" s="6"/>
    </row>
    <row r="4" spans="1:8">
      <c r="A4" s="6"/>
      <c r="B4" s="8"/>
      <c r="C4" s="8"/>
      <c r="D4" s="8"/>
      <c r="E4" s="8"/>
      <c r="F4" s="8"/>
      <c r="G4" s="8"/>
      <c r="H4" s="15" t="s">
        <v>26</v>
      </c>
    </row>
    <row r="5" spans="1:8">
      <c r="A5" s="17" t="s">
        <v>1</v>
      </c>
      <c r="B5" s="9"/>
      <c r="C5" s="19">
        <v>2016</v>
      </c>
      <c r="D5" s="20"/>
      <c r="E5" s="21"/>
      <c r="F5" s="19">
        <v>2017</v>
      </c>
      <c r="G5" s="20"/>
      <c r="H5" s="21"/>
    </row>
    <row r="6" spans="1:8" ht="47.25">
      <c r="A6" s="18"/>
      <c r="B6" s="10" t="s">
        <v>0</v>
      </c>
      <c r="C6" s="1" t="s">
        <v>31</v>
      </c>
      <c r="D6" s="1" t="s">
        <v>32</v>
      </c>
      <c r="E6" s="1" t="s">
        <v>25</v>
      </c>
      <c r="F6" s="1" t="s">
        <v>31</v>
      </c>
      <c r="G6" s="1" t="s">
        <v>30</v>
      </c>
      <c r="H6" s="1" t="s">
        <v>25</v>
      </c>
    </row>
    <row r="7" spans="1:8" ht="47.25" customHeight="1">
      <c r="A7" s="11" t="s">
        <v>2</v>
      </c>
      <c r="B7" s="12" t="s">
        <v>14</v>
      </c>
      <c r="C7" s="3">
        <v>858321.4</v>
      </c>
      <c r="D7" s="4">
        <v>562248.1</v>
      </c>
      <c r="E7" s="2">
        <f>D7/C7*100</f>
        <v>65.5</v>
      </c>
      <c r="F7" s="2">
        <v>785522.4</v>
      </c>
      <c r="G7" s="2">
        <v>350377.4</v>
      </c>
      <c r="H7" s="2">
        <f>G7/F7*100</f>
        <v>44.6</v>
      </c>
    </row>
    <row r="8" spans="1:8" ht="30" customHeight="1">
      <c r="A8" s="11" t="s">
        <v>3</v>
      </c>
      <c r="B8" s="12" t="s">
        <v>15</v>
      </c>
      <c r="C8" s="3">
        <v>2513204.1</v>
      </c>
      <c r="D8" s="4">
        <v>887981</v>
      </c>
      <c r="E8" s="2">
        <f t="shared" ref="E8:E19" si="0">D8/C8*100</f>
        <v>35.299999999999997</v>
      </c>
      <c r="F8" s="2">
        <v>1991507.1</v>
      </c>
      <c r="G8" s="2">
        <v>666348.69999999995</v>
      </c>
      <c r="H8" s="2">
        <f t="shared" ref="H8" si="1">G8/F8*100</f>
        <v>33.5</v>
      </c>
    </row>
    <row r="9" spans="1:8" ht="30" customHeight="1">
      <c r="A9" s="11" t="s">
        <v>13</v>
      </c>
      <c r="B9" s="13" t="s">
        <v>28</v>
      </c>
      <c r="C9" s="3">
        <v>122687.2</v>
      </c>
      <c r="D9" s="5">
        <v>31368.5</v>
      </c>
      <c r="E9" s="2">
        <f t="shared" si="0"/>
        <v>25.6</v>
      </c>
      <c r="F9" s="2"/>
      <c r="G9" s="2"/>
      <c r="H9" s="2"/>
    </row>
    <row r="10" spans="1:8" ht="30" customHeight="1">
      <c r="A10" s="11" t="s">
        <v>4</v>
      </c>
      <c r="B10" s="12" t="s">
        <v>16</v>
      </c>
      <c r="C10" s="3">
        <v>89137</v>
      </c>
      <c r="D10" s="4">
        <v>36972.9</v>
      </c>
      <c r="E10" s="2">
        <f t="shared" si="0"/>
        <v>41.5</v>
      </c>
      <c r="F10" s="2">
        <v>374717.1</v>
      </c>
      <c r="G10" s="2">
        <v>115318.5</v>
      </c>
      <c r="H10" s="2">
        <f t="shared" ref="H10:H17" si="2">G10/F10*100</f>
        <v>30.8</v>
      </c>
    </row>
    <row r="11" spans="1:8" ht="30" customHeight="1">
      <c r="A11" s="11" t="s">
        <v>5</v>
      </c>
      <c r="B11" s="12" t="s">
        <v>17</v>
      </c>
      <c r="C11" s="3">
        <v>2225453.2999999998</v>
      </c>
      <c r="D11" s="4">
        <v>1251617.3</v>
      </c>
      <c r="E11" s="2">
        <f t="shared" si="0"/>
        <v>56.2</v>
      </c>
      <c r="F11" s="2">
        <v>2154883</v>
      </c>
      <c r="G11" s="2">
        <v>1221970.3</v>
      </c>
      <c r="H11" s="2">
        <f t="shared" si="2"/>
        <v>56.7</v>
      </c>
    </row>
    <row r="12" spans="1:8" ht="46.5" customHeight="1">
      <c r="A12" s="11" t="s">
        <v>6</v>
      </c>
      <c r="B12" s="12" t="s">
        <v>18</v>
      </c>
      <c r="C12" s="3">
        <v>621548.30000000005</v>
      </c>
      <c r="D12" s="4">
        <v>297336.59999999998</v>
      </c>
      <c r="E12" s="2">
        <f t="shared" si="0"/>
        <v>47.8</v>
      </c>
      <c r="F12" s="2">
        <v>592969.9</v>
      </c>
      <c r="G12" s="2">
        <v>336866.4</v>
      </c>
      <c r="H12" s="2">
        <f t="shared" si="2"/>
        <v>56.8</v>
      </c>
    </row>
    <row r="13" spans="1:8" ht="30" customHeight="1">
      <c r="A13" s="11" t="s">
        <v>7</v>
      </c>
      <c r="B13" s="12" t="s">
        <v>19</v>
      </c>
      <c r="C13" s="3">
        <v>3548322.1</v>
      </c>
      <c r="D13" s="4">
        <v>1907139.8</v>
      </c>
      <c r="E13" s="2">
        <f t="shared" si="0"/>
        <v>53.7</v>
      </c>
      <c r="F13" s="2">
        <v>3515151.8</v>
      </c>
      <c r="G13" s="2">
        <v>2209258.7999999998</v>
      </c>
      <c r="H13" s="2">
        <f t="shared" si="2"/>
        <v>62.8</v>
      </c>
    </row>
    <row r="14" spans="1:8" ht="30" customHeight="1">
      <c r="A14" s="11" t="s">
        <v>8</v>
      </c>
      <c r="B14" s="12" t="s">
        <v>20</v>
      </c>
      <c r="C14" s="3">
        <v>309475.09999999998</v>
      </c>
      <c r="D14" s="4">
        <v>181459.6</v>
      </c>
      <c r="E14" s="2">
        <f t="shared" si="0"/>
        <v>58.6</v>
      </c>
      <c r="F14" s="2">
        <v>271499.7</v>
      </c>
      <c r="G14" s="2">
        <v>157312.9</v>
      </c>
      <c r="H14" s="2">
        <f t="shared" si="2"/>
        <v>57.9</v>
      </c>
    </row>
    <row r="15" spans="1:8" ht="30" customHeight="1">
      <c r="A15" s="11" t="s">
        <v>9</v>
      </c>
      <c r="B15" s="12" t="s">
        <v>21</v>
      </c>
      <c r="C15" s="3">
        <v>192462.7</v>
      </c>
      <c r="D15" s="4">
        <v>48743</v>
      </c>
      <c r="E15" s="2">
        <f t="shared" si="0"/>
        <v>25.3</v>
      </c>
      <c r="F15" s="2">
        <v>206232.7</v>
      </c>
      <c r="G15" s="2">
        <v>105801.60000000001</v>
      </c>
      <c r="H15" s="2">
        <f t="shared" si="2"/>
        <v>51.3</v>
      </c>
    </row>
    <row r="16" spans="1:8" ht="30" customHeight="1">
      <c r="A16" s="11" t="s">
        <v>10</v>
      </c>
      <c r="B16" s="12" t="s">
        <v>22</v>
      </c>
      <c r="C16" s="3">
        <v>2038986.1</v>
      </c>
      <c r="D16" s="4">
        <v>1179054.6000000001</v>
      </c>
      <c r="E16" s="2">
        <f t="shared" si="0"/>
        <v>57.8</v>
      </c>
      <c r="F16" s="2">
        <v>2161797.9</v>
      </c>
      <c r="G16" s="2">
        <v>1129064.8</v>
      </c>
      <c r="H16" s="2">
        <f t="shared" si="2"/>
        <v>52.2</v>
      </c>
    </row>
    <row r="17" spans="1:8" ht="30" customHeight="1">
      <c r="A17" s="11" t="s">
        <v>11</v>
      </c>
      <c r="B17" s="12" t="s">
        <v>23</v>
      </c>
      <c r="C17" s="3">
        <v>2076044.6</v>
      </c>
      <c r="D17" s="4">
        <v>1012090.2</v>
      </c>
      <c r="E17" s="2">
        <f t="shared" si="0"/>
        <v>48.8</v>
      </c>
      <c r="F17" s="2">
        <v>2338694.7999999998</v>
      </c>
      <c r="G17" s="2">
        <v>868733.2</v>
      </c>
      <c r="H17" s="2">
        <f t="shared" si="2"/>
        <v>37.1</v>
      </c>
    </row>
    <row r="18" spans="1:8" ht="30" customHeight="1">
      <c r="A18" s="11" t="s">
        <v>27</v>
      </c>
      <c r="B18" s="14" t="s">
        <v>29</v>
      </c>
      <c r="C18" s="3">
        <v>12366.6</v>
      </c>
      <c r="D18" s="4">
        <v>9322.2000000000007</v>
      </c>
      <c r="E18" s="2">
        <f t="shared" si="0"/>
        <v>75.400000000000006</v>
      </c>
      <c r="F18" s="2"/>
      <c r="G18" s="2"/>
      <c r="H18" s="2"/>
    </row>
    <row r="19" spans="1:8" ht="46.5" customHeight="1">
      <c r="A19" s="11" t="s">
        <v>12</v>
      </c>
      <c r="B19" s="12" t="s">
        <v>24</v>
      </c>
      <c r="C19" s="3">
        <v>107439.3</v>
      </c>
      <c r="D19" s="4">
        <v>39662.5</v>
      </c>
      <c r="E19" s="2">
        <f t="shared" si="0"/>
        <v>36.9</v>
      </c>
      <c r="F19" s="2">
        <v>366111.9</v>
      </c>
      <c r="G19" s="2">
        <v>107414.8</v>
      </c>
      <c r="H19" s="2">
        <f t="shared" ref="H19" si="3">G19/F19*100</f>
        <v>29.3</v>
      </c>
    </row>
    <row r="20" spans="1:8">
      <c r="A20" s="6"/>
      <c r="B20" s="6"/>
      <c r="C20" s="6"/>
      <c r="D20" s="6"/>
      <c r="E20" s="6"/>
      <c r="F20" s="6"/>
      <c r="G20" s="6"/>
      <c r="H20" s="6"/>
    </row>
    <row r="21" spans="1:8">
      <c r="A21" s="6"/>
      <c r="B21" s="6"/>
      <c r="C21" s="16"/>
      <c r="D21" s="16"/>
      <c r="E21" s="6"/>
      <c r="F21" s="16"/>
      <c r="G21" s="16"/>
      <c r="H21" s="6"/>
    </row>
    <row r="22" spans="1:8">
      <c r="A22" s="6"/>
      <c r="B22" s="6"/>
      <c r="C22" s="6"/>
      <c r="D22" s="6"/>
      <c r="E22" s="6"/>
      <c r="F22" s="6"/>
      <c r="G22" s="6"/>
      <c r="H22" s="6"/>
    </row>
    <row r="23" spans="1:8">
      <c r="A23" s="6"/>
      <c r="B23" s="6"/>
      <c r="C23" s="6"/>
      <c r="D23" s="6"/>
      <c r="E23" s="6"/>
      <c r="F23" s="6"/>
      <c r="G23" s="6"/>
      <c r="H23" s="6"/>
    </row>
  </sheetData>
  <mergeCells count="4">
    <mergeCell ref="A2:H2"/>
    <mergeCell ref="A5:A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к 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rybina</dc:creator>
  <cp:lastModifiedBy>Gnezdilova</cp:lastModifiedBy>
  <cp:lastPrinted>2017-09-12T02:41:50Z</cp:lastPrinted>
  <dcterms:created xsi:type="dcterms:W3CDTF">2017-08-18T03:20:36Z</dcterms:created>
  <dcterms:modified xsi:type="dcterms:W3CDTF">2017-09-13T03:45:48Z</dcterms:modified>
</cp:coreProperties>
</file>