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0" yWindow="600" windowWidth="28455" windowHeight="12465"/>
  </bookViews>
  <sheets>
    <sheet name="Доходы" sheetId="2" r:id="rId1"/>
    <sheet name="Расходы" sheetId="3" r:id="rId2"/>
    <sheet name="Источники" sheetId="4" r:id="rId3"/>
  </sheets>
  <definedNames>
    <definedName name="_xlnm._FilterDatabase" localSheetId="0" hidden="1">Доходы!$A$15:$AG$288</definedName>
    <definedName name="_xlnm.Print_Titles" localSheetId="0">Доходы!$13:$15</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9" i="4"/>
  <c r="F11"/>
  <c r="F12"/>
  <c r="F13"/>
  <c r="F14"/>
  <c r="F15"/>
  <c r="F16"/>
  <c r="F17"/>
  <c r="F18"/>
  <c r="F19"/>
  <c r="F22"/>
  <c r="F23"/>
  <c r="F24"/>
  <c r="F25"/>
  <c r="F26"/>
  <c r="F27"/>
  <c r="F33"/>
  <c r="F34"/>
  <c r="F35"/>
  <c r="F36"/>
  <c r="F37"/>
  <c r="F38"/>
  <c r="F39"/>
  <c r="F40"/>
  <c r="F41"/>
  <c r="F42"/>
  <c r="F7"/>
  <c r="F9" i="3"/>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3"/>
  <c r="F7"/>
  <c r="F18" i="2"/>
  <c r="F19"/>
  <c r="F20"/>
  <c r="F21"/>
  <c r="F22"/>
  <c r="F23"/>
  <c r="F24"/>
  <c r="F25"/>
  <c r="F26"/>
  <c r="F27"/>
  <c r="F28"/>
  <c r="F29"/>
  <c r="F30"/>
  <c r="F31"/>
  <c r="F32"/>
  <c r="F33"/>
  <c r="F34"/>
  <c r="F35"/>
  <c r="F36"/>
  <c r="F40"/>
  <c r="F41"/>
  <c r="F42"/>
  <c r="F43"/>
  <c r="F44"/>
  <c r="F45"/>
  <c r="F46"/>
  <c r="F47"/>
  <c r="F48"/>
  <c r="F49"/>
  <c r="F50"/>
  <c r="F52"/>
  <c r="F53"/>
  <c r="F54"/>
  <c r="F55"/>
  <c r="F56"/>
  <c r="F57"/>
  <c r="F58"/>
  <c r="F59"/>
  <c r="F60"/>
  <c r="F62"/>
  <c r="F63"/>
  <c r="F64"/>
  <c r="F65"/>
  <c r="F66"/>
  <c r="F67"/>
  <c r="F68"/>
  <c r="F69"/>
  <c r="F70"/>
  <c r="F71"/>
  <c r="F72"/>
  <c r="F87"/>
  <c r="F90"/>
  <c r="F91"/>
  <c r="F92"/>
  <c r="F93"/>
  <c r="F94"/>
  <c r="F95"/>
  <c r="F96"/>
  <c r="F100"/>
  <c r="F101"/>
  <c r="F102"/>
  <c r="F103"/>
  <c r="F104"/>
  <c r="F105"/>
  <c r="F107"/>
  <c r="F108"/>
  <c r="F111"/>
  <c r="F112"/>
  <c r="F113"/>
  <c r="F114"/>
  <c r="F115"/>
  <c r="F116"/>
  <c r="F117"/>
  <c r="F118"/>
  <c r="F119"/>
  <c r="F120"/>
  <c r="F121"/>
  <c r="F122"/>
  <c r="F123"/>
  <c r="F127"/>
  <c r="F128"/>
  <c r="F129"/>
  <c r="F130"/>
  <c r="F131"/>
  <c r="F132"/>
  <c r="F133"/>
  <c r="F134"/>
  <c r="F138"/>
  <c r="F139"/>
  <c r="F140"/>
  <c r="F141"/>
  <c r="F142"/>
  <c r="F143"/>
  <c r="F144"/>
  <c r="F145"/>
  <c r="F146"/>
  <c r="F149"/>
  <c r="F150"/>
  <c r="F151"/>
  <c r="F152"/>
  <c r="F153"/>
  <c r="F154"/>
  <c r="F155"/>
  <c r="F156"/>
  <c r="F159"/>
  <c r="F160"/>
  <c r="F161"/>
  <c r="F162"/>
  <c r="F163"/>
  <c r="F166"/>
  <c r="F167"/>
  <c r="F168"/>
  <c r="F169"/>
  <c r="F170"/>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16"/>
</calcChain>
</file>

<file path=xl/sharedStrings.xml><?xml version="1.0" encoding="utf-8"?>
<sst xmlns="http://schemas.openxmlformats.org/spreadsheetml/2006/main" count="3252" uniqueCount="1536">
  <si>
    <t>на  1 января 2018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</si>
  <si>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</si>
  <si>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</si>
  <si>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</si>
  <si>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</si>
  <si>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</si>
  <si>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</si>
  <si>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</si>
  <si>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</si>
  <si>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</si>
  <si>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</si>
  <si>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</si>
  <si>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</si>
  <si>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</si>
  <si>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</si>
  <si>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</si>
  <si>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</si>
  <si>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</si>
  <si>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</si>
  <si>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</si>
  <si>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</si>
  <si>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</si>
  <si>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</si>
  <si>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</si>
  <si>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</si>
  <si>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</si>
  <si>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</si>
  <si>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</si>
  <si>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</si>
  <si>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</si>
  <si>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</si>
  <si>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</si>
  <si>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</si>
  <si>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</si>
  <si>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</si>
  <si>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</si>
  <si>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</si>
  <si>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</si>
  <si>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</si>
  <si>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</si>
  <si>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</si>
  <si>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</si>
  <si>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</si>
  <si>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</si>
  <si>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</si>
  <si>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</si>
  <si>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</si>
  <si>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</si>
  <si>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</si>
  <si>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</si>
  <si>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</si>
  <si>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</si>
  <si>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</si>
  <si>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</si>
  <si>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</si>
  <si>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</si>
  <si>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</si>
  <si>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</si>
  <si>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</si>
  <si>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</si>
  <si>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</si>
  <si>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</si>
  <si>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</si>
  <si>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</si>
  <si>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</si>
  <si>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</si>
  <si>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</si>
  <si>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</si>
  <si>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</si>
  <si>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</si>
  <si>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</si>
  <si>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</si>
  <si>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</si>
  <si>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</si>
  <si>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</si>
  <si>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</si>
  <si>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</si>
  <si>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</si>
  <si>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</si>
  <si>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</si>
  <si>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</si>
  <si>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</si>
  <si>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</si>
  <si>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</si>
  <si>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</si>
  <si>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</si>
  <si>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</si>
  <si>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</si>
  <si>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</si>
  <si>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</si>
  <si>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</si>
  <si>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</si>
  <si>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</si>
  <si>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</si>
  <si>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</si>
  <si>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</si>
  <si>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</si>
  <si>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</si>
  <si>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</si>
  <si>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</si>
  <si>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</si>
  <si>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</si>
  <si>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</si>
  <si>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</si>
  <si>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</si>
  <si>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</si>
  <si>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</si>
  <si>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</si>
  <si>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</si>
  <si>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</si>
  <si>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</si>
  <si>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</si>
  <si>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</si>
  <si>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</si>
  <si>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</si>
  <si>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</si>
  <si>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</si>
  <si>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</si>
  <si>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</si>
  <si>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</si>
  <si>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</si>
  <si>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</si>
  <si>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</si>
  <si>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</si>
  <si>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</si>
  <si>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</si>
  <si>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</si>
  <si>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</si>
  <si>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</si>
  <si>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</si>
  <si>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</si>
  <si>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</si>
  <si>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 на прибыль организаций, зачислявшийся до 1 января 2005 года в местные бюджеты, мобилизуемый на территориях муниципальных районов</t>
  </si>
  <si>
    <t xml:space="preserve"> 000 1090103005 0000 110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</si>
  <si>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</si>
  <si>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</si>
  <si>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</si>
  <si>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</si>
  <si>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</si>
  <si>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</si>
  <si>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</si>
  <si>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</si>
  <si>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</si>
  <si>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</si>
  <si>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на пользователей автомобильных дорог</t>
  </si>
  <si>
    <t xml:space="preserve"> 000 1090403001 0000 110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</si>
  <si>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</si>
  <si>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</si>
  <si>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</si>
  <si>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</si>
  <si>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Сбор на нужды образовательных учреждений, взимаемый с юридических лиц</t>
  </si>
  <si>
    <t xml:space="preserve"> 000 1090602002 0000 110</t>
  </si>
  <si>
    <t xml:space="preserve">  Прочие налоги и сборы</t>
  </si>
  <si>
    <t xml:space="preserve"> 000 1090603002 0000 110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</si>
  <si>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</si>
  <si>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</si>
  <si>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</si>
  <si>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</si>
  <si>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</si>
  <si>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</si>
  <si>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</si>
  <si>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</si>
  <si>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</si>
  <si>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</si>
  <si>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</si>
  <si>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</si>
  <si>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</si>
  <si>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</si>
  <si>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</si>
  <si>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</si>
  <si>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</si>
  <si>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</si>
  <si>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</si>
  <si>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</si>
  <si>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</si>
  <si>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</si>
  <si>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</si>
  <si>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</si>
  <si>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</si>
  <si>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 xml:space="preserve"> 000 1110532202 0000 120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</si>
  <si>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</si>
  <si>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</si>
  <si>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</si>
  <si>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</si>
  <si>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</si>
  <si>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</si>
  <si>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</si>
  <si>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</si>
  <si>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</si>
  <si>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</si>
  <si>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</si>
  <si>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</si>
  <si>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</si>
  <si>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</si>
  <si>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</si>
  <si>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</si>
  <si>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</si>
  <si>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</si>
  <si>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 8</t>
  </si>
  <si>
    <t xml:space="preserve"> 000 1120105001 0000 120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</si>
  <si>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</si>
  <si>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</si>
  <si>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</si>
  <si>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</si>
  <si>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</si>
  <si>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</si>
  <si>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</si>
  <si>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</si>
  <si>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</si>
  <si>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</si>
  <si>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</si>
  <si>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</si>
  <si>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</si>
  <si>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</si>
  <si>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</si>
  <si>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</si>
  <si>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</si>
  <si>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</si>
  <si>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</si>
  <si>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</si>
  <si>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</si>
  <si>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</si>
  <si>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</si>
  <si>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</si>
  <si>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</si>
  <si>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</si>
  <si>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</si>
  <si>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</si>
  <si>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</si>
  <si>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</si>
  <si>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</si>
  <si>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</si>
  <si>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</si>
  <si>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</si>
  <si>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</si>
  <si>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</si>
  <si>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</si>
  <si>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</si>
  <si>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</si>
  <si>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</si>
  <si>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</si>
  <si>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</si>
  <si>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</si>
  <si>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</si>
  <si>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</si>
  <si>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</si>
  <si>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</si>
  <si>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</si>
  <si>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</si>
  <si>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</si>
  <si>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</si>
  <si>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</si>
  <si>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</si>
  <si>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</si>
  <si>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</si>
  <si>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</si>
  <si>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</si>
  <si>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</si>
  <si>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</si>
  <si>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</si>
  <si>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</si>
  <si>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</si>
  <si>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</si>
  <si>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</si>
  <si>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</si>
  <si>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</si>
  <si>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</si>
  <si>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</si>
  <si>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</si>
  <si>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</si>
  <si>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</si>
  <si>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</si>
  <si>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</si>
  <si>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</si>
  <si>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</si>
  <si>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</si>
  <si>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</si>
  <si>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</si>
  <si>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</si>
  <si>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</si>
  <si>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</si>
  <si>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</si>
  <si>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</si>
  <si>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</si>
  <si>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</si>
  <si>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</si>
  <si>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</si>
  <si>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</si>
  <si>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</si>
  <si>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</si>
  <si>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</si>
  <si>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</si>
  <si>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</si>
  <si>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</si>
  <si>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</si>
  <si>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</si>
  <si>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</si>
  <si>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</si>
  <si>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</si>
  <si>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</si>
  <si>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</si>
  <si>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</si>
  <si>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</si>
  <si>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</si>
  <si>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</si>
  <si>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</si>
  <si>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</si>
  <si>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</si>
  <si>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</si>
  <si>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</si>
  <si>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</si>
  <si>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</si>
  <si>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</si>
  <si>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</si>
  <si>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</si>
  <si>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</si>
  <si>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</si>
  <si>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</si>
  <si>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</si>
  <si>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</si>
  <si>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</si>
  <si>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</si>
  <si>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</si>
  <si>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</si>
  <si>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</si>
  <si>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</si>
  <si>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</si>
  <si>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</si>
  <si>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</si>
  <si>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</si>
  <si>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</si>
  <si>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</si>
  <si>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</si>
  <si>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</si>
  <si>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</si>
  <si>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</si>
  <si>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</si>
  <si>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</si>
  <si>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</si>
  <si>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</si>
  <si>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поддержку мер по обеспечению сбалансированности бюджетов</t>
  </si>
  <si>
    <t xml:space="preserve"> 000 2021500200 0000 151</t>
  </si>
  <si>
    <t xml:space="preserve">  Дотации бюджетам субъектов Российской Федерации на поддержку мер по обеспечению сбалансированности бюджетов</t>
  </si>
  <si>
    <t xml:space="preserve"> 000 2021500202 0000 151</t>
  </si>
  <si>
    <t xml:space="preserve">  Дотации бюджетам на частичную компенсацию дополнительных расходов на повышение оплаты труда работников бюджетной сферы</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</si>
  <si>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</si>
  <si>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</si>
  <si>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000 2021500902 0000 151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</si>
  <si>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</si>
  <si>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</si>
  <si>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</si>
  <si>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</si>
  <si>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</si>
  <si>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</si>
  <si>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</si>
  <si>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</si>
  <si>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</si>
  <si>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</si>
  <si>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</si>
  <si>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</si>
  <si>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</si>
  <si>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</si>
  <si>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</si>
  <si>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000 2022508100 0000 151</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</si>
  <si>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</si>
  <si>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</si>
  <si>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</si>
  <si>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</si>
  <si>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</si>
  <si>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</si>
  <si>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</si>
  <si>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</si>
  <si>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</si>
  <si>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</si>
  <si>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</si>
  <si>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</si>
  <si>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</si>
  <si>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</si>
  <si>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</si>
  <si>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 xml:space="preserve"> 000 2022551500 0000 151</t>
  </si>
  <si>
    <t xml:space="preserve">  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</si>
  <si>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000 2022551502 0000 151</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</si>
  <si>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</si>
  <si>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000 2022551600 0000 151</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</si>
  <si>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</si>
  <si>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</si>
  <si>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</si>
  <si>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</si>
  <si>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</si>
  <si>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</si>
  <si>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</si>
  <si>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</si>
  <si>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</si>
  <si>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</si>
  <si>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</si>
  <si>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</si>
  <si>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</si>
  <si>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</si>
  <si>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</si>
  <si>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</si>
  <si>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</si>
  <si>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</si>
  <si>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</si>
  <si>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 000 2022555402 0000 151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</si>
  <si>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</si>
  <si>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</si>
  <si>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</si>
  <si>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</si>
  <si>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</si>
  <si>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000 2022555800 0000 151</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</si>
  <si>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</si>
  <si>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</si>
  <si>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</si>
  <si>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</si>
  <si>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</si>
  <si>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</si>
  <si>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</si>
  <si>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</si>
  <si>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</si>
  <si>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</si>
  <si>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</si>
  <si>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</si>
  <si>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</si>
  <si>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</si>
  <si>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</si>
  <si>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</si>
  <si>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</si>
  <si>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</si>
  <si>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</si>
  <si>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</si>
  <si>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</si>
  <si>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</si>
  <si>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</si>
  <si>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</si>
  <si>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</si>
  <si>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</si>
  <si>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</si>
  <si>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</si>
  <si>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</si>
  <si>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</si>
  <si>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</si>
  <si>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</si>
  <si>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</si>
  <si>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</si>
  <si>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</si>
  <si>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</si>
  <si>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</si>
  <si>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</si>
  <si>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</si>
  <si>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</si>
  <si>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</si>
  <si>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</si>
  <si>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</si>
  <si>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</si>
  <si>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</si>
  <si>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</si>
  <si>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</si>
  <si>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</si>
  <si>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</si>
  <si>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</si>
  <si>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</si>
  <si>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</si>
  <si>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</si>
  <si>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</si>
  <si>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</si>
  <si>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</si>
  <si>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</si>
  <si>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</si>
  <si>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</si>
  <si>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</si>
  <si>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</si>
  <si>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</si>
  <si>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</si>
  <si>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</si>
  <si>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</si>
  <si>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</si>
  <si>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</si>
  <si>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</si>
  <si>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</si>
  <si>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</si>
  <si>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</si>
  <si>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</si>
  <si>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</si>
  <si>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</si>
  <si>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</si>
  <si>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</si>
  <si>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</si>
  <si>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</si>
  <si>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</si>
  <si>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</si>
  <si>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</si>
  <si>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</si>
  <si>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</si>
  <si>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</si>
  <si>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на финансовое обеспечение дорожной деятельности</t>
  </si>
  <si>
    <t xml:space="preserve"> 000 2024539000 0000 151</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</si>
  <si>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</si>
  <si>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</si>
  <si>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</si>
  <si>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000 2024539802 0000 151</t>
  </si>
  <si>
    <t xml:space="preserve">  Прочие межбюджетные трансферты, передаваемые бюджетам</t>
  </si>
  <si>
    <t xml:space="preserve"> 000 2024999900 0000 151</t>
  </si>
  <si>
    <t xml:space="preserve">  Прочие межбюджетные трансферты, передаваемые бюджетам субъектов Российской Федерации</t>
  </si>
  <si>
    <t xml:space="preserve"> 000 2024999902 0000 151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</si>
  <si>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</si>
  <si>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</si>
  <si>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</si>
  <si>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</si>
  <si>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</si>
  <si>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</si>
  <si>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</si>
  <si>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</si>
  <si>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</si>
  <si>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</si>
  <si>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</si>
  <si>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</si>
  <si>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</si>
  <si>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</si>
  <si>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</si>
  <si>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</si>
  <si>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</si>
  <si>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</si>
  <si>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</si>
  <si>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</si>
  <si>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 xml:space="preserve"> 000 2182501402 0000 151</t>
  </si>
  <si>
    <t xml:space="preserve">  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</si>
  <si>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 xml:space="preserve"> 000 2182502002 0000 151</t>
  </si>
  <si>
    <t xml:space="preserve">  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</si>
  <si>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 xml:space="preserve"> 000 2182506402 0000 151</t>
  </si>
  <si>
    <t xml:space="preserve">  Доходы бюджетов субъектов Российской Федерации от возврата остатков прочих субвенций из федерального бюджета</t>
  </si>
  <si>
    <t xml:space="preserve"> 000 2183999902 0000 151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</si>
  <si>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</si>
  <si>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</si>
  <si>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</si>
  <si>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</si>
  <si>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</si>
  <si>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</si>
  <si>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</si>
  <si>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</si>
  <si>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</si>
  <si>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</si>
  <si>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</si>
  <si>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</si>
  <si>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</si>
  <si>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</si>
  <si>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</si>
  <si>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</si>
  <si>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</si>
  <si>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 xml:space="preserve"> 000 2192501402 0000 151</t>
  </si>
  <si>
    <t xml:space="preserve">  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</si>
  <si>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 xml:space="preserve"> 000 2192502002 0000 151</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</si>
  <si>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</si>
  <si>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000 2192506402 0000 151</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</si>
  <si>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</si>
  <si>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</si>
  <si>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</si>
  <si>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</si>
  <si>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</si>
  <si>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</si>
  <si>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</si>
  <si>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</si>
  <si>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</si>
  <si>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</si>
  <si>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</si>
  <si>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</si>
  <si>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</si>
  <si>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</si>
  <si>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</si>
  <si>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</si>
  <si>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</si>
  <si>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</si>
  <si>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</si>
  <si>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</si>
  <si>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</si>
  <si>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</si>
  <si>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</si>
  <si>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</si>
  <si>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</si>
  <si>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</si>
  <si>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</si>
  <si>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</si>
  <si>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</si>
  <si>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</si>
  <si>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</si>
  <si>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</si>
  <si>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</si>
  <si>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</si>
  <si>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</si>
  <si>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</si>
  <si>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</si>
  <si>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</si>
  <si>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</si>
  <si>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</si>
  <si>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</si>
  <si>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</si>
  <si>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</si>
  <si>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</si>
  <si>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</si>
  <si>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</si>
  <si>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</si>
  <si>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</si>
  <si>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</si>
  <si>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</si>
  <si>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</si>
  <si>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</si>
  <si>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</si>
  <si>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</si>
  <si>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</si>
  <si>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</si>
  <si>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</si>
  <si>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</si>
  <si>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</si>
  <si>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</si>
  <si>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</si>
  <si>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</si>
  <si>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</si>
  <si>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</si>
  <si>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</si>
  <si>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</si>
  <si>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</si>
  <si>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</si>
  <si>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</si>
  <si>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Иные бюджетные ассигнования</t>
  </si>
  <si>
    <t xml:space="preserve"> 000 0105 0000000000 800</t>
  </si>
  <si>
    <t xml:space="preserve">  Уплата налогов, сборов и иных платежей</t>
  </si>
  <si>
    <t xml:space="preserve"> 000 0105 0000000000 850</t>
  </si>
  <si>
    <t xml:space="preserve">  Уплата налога на имущество организаций и земельного налога</t>
  </si>
  <si>
    <t xml:space="preserve"> 000 0105 0000000000 851</t>
  </si>
  <si>
    <t xml:space="preserve">  Уплата прочих налогов, сборов</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</si>
  <si>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</si>
  <si>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</si>
  <si>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</si>
  <si>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</si>
  <si>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</si>
  <si>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</si>
  <si>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</si>
  <si>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</si>
  <si>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</si>
  <si>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</si>
  <si>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</si>
  <si>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</si>
  <si>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</si>
  <si>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</si>
  <si>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</si>
  <si>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</si>
  <si>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</si>
  <si>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</si>
  <si>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</si>
  <si>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</si>
  <si>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</si>
  <si>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</si>
  <si>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</si>
  <si>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</si>
  <si>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</si>
  <si>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</si>
  <si>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</si>
  <si>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</si>
  <si>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</si>
  <si>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</si>
  <si>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</si>
  <si>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</si>
  <si>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</si>
  <si>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</si>
  <si>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</si>
  <si>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</si>
  <si>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</si>
  <si>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</si>
  <si>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</si>
  <si>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</si>
  <si>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</si>
  <si>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</si>
  <si>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</si>
  <si>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</si>
  <si>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</si>
  <si>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</si>
  <si>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</si>
  <si>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</si>
  <si>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</si>
  <si>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</si>
  <si>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</si>
  <si>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</si>
  <si>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</si>
  <si>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</si>
  <si>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</si>
  <si>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</si>
  <si>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</si>
  <si>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</si>
  <si>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</si>
  <si>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</si>
  <si>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</si>
  <si>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</si>
  <si>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</si>
  <si>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</si>
  <si>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</si>
  <si>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</si>
  <si>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</si>
  <si>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</si>
  <si>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</si>
  <si>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</si>
  <si>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</si>
  <si>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</si>
  <si>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000 0113 0000000000 243</t>
  </si>
  <si>
    <t xml:space="preserve"> 000 0113 0000000000 244</t>
  </si>
  <si>
    <t xml:space="preserve"> 000 0113 0000000000 300</t>
  </si>
  <si>
    <t xml:space="preserve"> 000 0113 0000000000 320</t>
  </si>
  <si>
    <t xml:space="preserve"> 000 0113 0000000000 321</t>
  </si>
  <si>
    <t xml:space="preserve">  Премии и гранты</t>
  </si>
  <si>
    <t xml:space="preserve"> 000 0113 0000000000 350</t>
  </si>
  <si>
    <t xml:space="preserve"> 000 0113 0000000000 500</t>
  </si>
  <si>
    <t xml:space="preserve">  Субсидии</t>
  </si>
  <si>
    <t xml:space="preserve"> 000 0113 0000000000 520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</si>
  <si>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</si>
  <si>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000 0113 0000000000 521</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</si>
  <si>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</si>
  <si>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</si>
  <si>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</si>
  <si>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</si>
  <si>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</si>
  <si>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</si>
  <si>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</si>
  <si>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</si>
  <si>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</si>
  <si>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Исполнение судебных актов</t>
  </si>
  <si>
    <t xml:space="preserve"> 000 0113 0000000000 830</t>
  </si>
  <si>
    <t xml:space="preserve">  Исполнение судебных актов Российской Федерации и мировых соглашений по возмещению причиненного вреда</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</si>
  <si>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</si>
  <si>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</si>
  <si>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</si>
  <si>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</si>
  <si>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</si>
  <si>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</si>
  <si>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</si>
  <si>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</si>
  <si>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</si>
  <si>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</si>
  <si>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</si>
  <si>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</si>
  <si>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</si>
  <si>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000 0204 0000000000 200</t>
  </si>
  <si>
    <t xml:space="preserve"> 000 0204 0000000000 240</t>
  </si>
  <si>
    <t xml:space="preserve"> 000 0204 0000000000 244</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</si>
  <si>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</si>
  <si>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</si>
  <si>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</si>
  <si>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</si>
  <si>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</si>
  <si>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</si>
  <si>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</si>
  <si>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</si>
  <si>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</si>
  <si>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</si>
  <si>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</si>
  <si>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</si>
  <si>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</si>
  <si>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000 0309 0000000000 240</t>
  </si>
  <si>
    <t xml:space="preserve"> 000 0309 0000000000 244</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</si>
  <si>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</si>
  <si>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</si>
  <si>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</si>
  <si>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</si>
  <si>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</si>
  <si>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</si>
  <si>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</si>
  <si>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</si>
  <si>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</si>
  <si>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000 0310 0000000000 244</t>
  </si>
  <si>
    <t xml:space="preserve">  Капитальные вложения в объекты государственной (муниципальной) собственности</t>
  </si>
  <si>
    <t xml:space="preserve"> 000 0310 0000000000 400</t>
  </si>
  <si>
    <t xml:space="preserve">  Бюджетные инвестиции</t>
  </si>
  <si>
    <t xml:space="preserve"> 000 0310 0000000000 410</t>
  </si>
  <si>
    <t xml:space="preserve">  Бюджетные инвестиции в объекты капитального строительства государственной (муниципальной) собственности</t>
  </si>
  <si>
    <t xml:space="preserve"> 000 0310 0000000000 414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</si>
  <si>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</si>
  <si>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</si>
  <si>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</si>
  <si>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</si>
  <si>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000 0314 0000000000 244</t>
  </si>
  <si>
    <t xml:space="preserve"> 000 0314 0000000000 500</t>
  </si>
  <si>
    <t xml:space="preserve"> 000 0314 0000000000 520</t>
  </si>
  <si>
    <t xml:space="preserve"> 000 0314 0000000000 521</t>
  </si>
  <si>
    <t xml:space="preserve"> 000 0314 0000000000 600</t>
  </si>
  <si>
    <t xml:space="preserve"> 000 0314 0000000000 610</t>
  </si>
  <si>
    <t xml:space="preserve"> 000 0314 0000000000 612</t>
  </si>
  <si>
    <t xml:space="preserve"> 000 0314 0000000000 620</t>
  </si>
  <si>
    <t xml:space="preserve"> 000 0314 0000000000 622</t>
  </si>
  <si>
    <t xml:space="preserve"> 000 0314 0000000000 800</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</si>
  <si>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</si>
  <si>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</si>
  <si>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</si>
  <si>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</si>
  <si>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</si>
  <si>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</si>
  <si>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</si>
  <si>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</si>
  <si>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</si>
  <si>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</si>
  <si>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</si>
  <si>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</si>
  <si>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</si>
  <si>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</si>
  <si>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</si>
  <si>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</si>
  <si>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</si>
  <si>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</si>
  <si>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</si>
  <si>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000 0401 0000000000 244</t>
  </si>
  <si>
    <t xml:space="preserve"> 000 0401 0000000000 300</t>
  </si>
  <si>
    <t xml:space="preserve"> 000 0401 0000000000 320</t>
  </si>
  <si>
    <t xml:space="preserve"> 000 0401 0000000000 321</t>
  </si>
  <si>
    <t xml:space="preserve"> 000 0401 0000000000 800</t>
  </si>
  <si>
    <t xml:space="preserve"> 000 0401 0000000000 830</t>
  </si>
  <si>
    <t xml:space="preserve"> 000 0401 0000000000 831</t>
  </si>
  <si>
    <t xml:space="preserve"> 000 0401 0000000000 850</t>
  </si>
  <si>
    <t xml:space="preserve"> 000 0401 0000000000 851</t>
  </si>
  <si>
    <t xml:space="preserve"> 000 0401 0000000000 852</t>
  </si>
  <si>
    <t xml:space="preserve"> 000 0401 0000000000 853</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</si>
  <si>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</si>
  <si>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</si>
  <si>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</si>
  <si>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</si>
  <si>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</si>
  <si>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</si>
  <si>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</si>
  <si>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</si>
  <si>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</si>
  <si>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000 0405 0000000000 244</t>
  </si>
  <si>
    <t xml:space="preserve"> 000 0405 0000000000 400</t>
  </si>
  <si>
    <t xml:space="preserve"> 000 0405 0000000000 410</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</si>
  <si>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</si>
  <si>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</si>
  <si>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</si>
  <si>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</si>
  <si>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</si>
  <si>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</si>
  <si>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</si>
  <si>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</si>
  <si>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</si>
  <si>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</si>
  <si>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000 0405 0000000000 632</t>
  </si>
  <si>
    <t xml:space="preserve"> 000 0405 0000000000 800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</si>
  <si>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</si>
  <si>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000 0405 0000000000 810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</si>
  <si>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</si>
  <si>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000 0405 0000000000 811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</si>
  <si>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</si>
  <si>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000 0405 0000000000 812</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</si>
  <si>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</si>
  <si>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</si>
  <si>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</si>
  <si>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</si>
  <si>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</si>
  <si>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</si>
  <si>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</si>
  <si>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</si>
  <si>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000 0406 0000000000 243</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</si>
  <si>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</si>
  <si>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</si>
  <si>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</si>
  <si>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</si>
  <si>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</si>
  <si>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</si>
  <si>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000 0406 0000000000 600</t>
  </si>
  <si>
    <t xml:space="preserve"> 000 0406 0000000000 620</t>
  </si>
  <si>
    <t xml:space="preserve"> 000 0406 0000000000 622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</si>
  <si>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</si>
  <si>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</si>
  <si>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</si>
  <si>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</si>
  <si>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</si>
  <si>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</si>
  <si>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</si>
  <si>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</si>
  <si>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</si>
  <si>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</si>
  <si>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</si>
  <si>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</si>
  <si>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</si>
  <si>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</si>
  <si>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</si>
  <si>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</si>
  <si>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</si>
  <si>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</si>
  <si>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</si>
  <si>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</si>
  <si>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</si>
  <si>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</si>
  <si>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000 0407 0000000000 853</t>
  </si>
  <si>
    <t xml:space="preserve">  Транспорт</t>
  </si>
  <si>
    <t xml:space="preserve"> 000 0408 0000000000 000</t>
  </si>
  <si>
    <t xml:space="preserve"> 000 0408 0000000000 200</t>
  </si>
  <si>
    <t xml:space="preserve"> 000 0408 0000000000 240</t>
  </si>
  <si>
    <t xml:space="preserve"> 000 0408 0000000000 244</t>
  </si>
  <si>
    <t xml:space="preserve"> 000 0408 0000000000 500</t>
  </si>
  <si>
    <t xml:space="preserve"> 000 0408 0000000000 520</t>
  </si>
  <si>
    <t xml:space="preserve"> 000 0408 0000000000 521</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</si>
  <si>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</si>
  <si>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</si>
  <si>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</si>
  <si>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</si>
  <si>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</si>
  <si>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</si>
  <si>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</si>
  <si>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</si>
  <si>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</si>
  <si>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</si>
  <si>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</si>
  <si>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</si>
  <si>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</si>
  <si>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</si>
  <si>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</si>
  <si>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</si>
  <si>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</si>
  <si>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</si>
  <si>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</si>
  <si>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</si>
  <si>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</si>
  <si>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</si>
  <si>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</si>
  <si>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</si>
  <si>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</si>
  <si>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000 0409 0000000000 853</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</si>
  <si>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</si>
  <si>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</si>
  <si>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</si>
  <si>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</si>
  <si>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</si>
  <si>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000 0410 0000000000 112</t>
  </si>
  <si>
    <t xml:space="preserve"> 000 0410 0000000000 119</t>
  </si>
  <si>
    <t xml:space="preserve"> 000 0410 0000000000 200</t>
  </si>
  <si>
    <t xml:space="preserve"> 000 0410 0000000000 240</t>
  </si>
  <si>
    <t xml:space="preserve"> 000 0410 0000000000 243</t>
  </si>
  <si>
    <t xml:space="preserve"> 000 0410 0000000000 244</t>
  </si>
  <si>
    <t xml:space="preserve"> 000 0410 0000000000 600</t>
  </si>
  <si>
    <t xml:space="preserve"> 000 0410 0000000000 610</t>
  </si>
  <si>
    <t xml:space="preserve"> 000 0410 0000000000 611</t>
  </si>
  <si>
    <t xml:space="preserve"> 000 0410 0000000000 612</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</si>
  <si>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</si>
  <si>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</si>
  <si>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</si>
  <si>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</si>
  <si>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</si>
  <si>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</si>
  <si>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</si>
  <si>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</si>
  <si>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</si>
  <si>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</si>
  <si>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</si>
  <si>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</si>
  <si>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</si>
  <si>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</si>
  <si>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</si>
  <si>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</si>
  <si>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</si>
  <si>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</si>
  <si>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</si>
  <si>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000 0412 0000000000 243</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</si>
  <si>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</si>
  <si>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</si>
  <si>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</si>
  <si>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</si>
  <si>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</si>
  <si>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</si>
  <si>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</si>
  <si>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</si>
  <si>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</si>
  <si>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</si>
  <si>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000 0412 0000000000 633</t>
  </si>
  <si>
    <t xml:space="preserve"> 000 0412 0000000000 800</t>
  </si>
  <si>
    <t xml:space="preserve"> 000 0412 0000000000 810</t>
  </si>
  <si>
    <t xml:space="preserve"> 000 0412 0000000000 811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</si>
  <si>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</si>
  <si>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000 0412 0000000000 813</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</si>
  <si>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</si>
  <si>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</si>
  <si>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</si>
  <si>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</si>
  <si>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</si>
  <si>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</si>
  <si>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</si>
  <si>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</si>
  <si>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</si>
  <si>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</si>
  <si>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</si>
  <si>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</si>
  <si>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000 0501 0000000000 521</t>
  </si>
  <si>
    <t xml:space="preserve"> 000 0501 0000000000 522</t>
  </si>
  <si>
    <t xml:space="preserve"> 000 0501 0000000000 600</t>
  </si>
  <si>
    <t xml:space="preserve"> 000 0501 0000000000 630</t>
  </si>
  <si>
    <t xml:space="preserve"> 000 0501 0000000000 632</t>
  </si>
  <si>
    <t xml:space="preserve"> 000 0501 0000000000 800</t>
  </si>
  <si>
    <t xml:space="preserve"> 000 0501 0000000000 810</t>
  </si>
  <si>
    <t xml:space="preserve"> 000 0501 0000000000 811</t>
  </si>
  <si>
    <t xml:space="preserve">  Коммунальное хозяйство</t>
  </si>
  <si>
    <t xml:space="preserve"> 000 0502 0000000000 000</t>
  </si>
  <si>
    <t xml:space="preserve"> 000 0502 0000000000 200</t>
  </si>
  <si>
    <t xml:space="preserve"> 000 0502 0000000000 240</t>
  </si>
  <si>
    <t xml:space="preserve"> 000 0502 0000000000 244</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</si>
  <si>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</si>
  <si>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</si>
  <si>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</si>
  <si>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</si>
  <si>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</si>
  <si>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</si>
  <si>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</si>
  <si>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</si>
  <si>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</si>
  <si>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</si>
  <si>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000 0502 0000000000 811</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</si>
  <si>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</si>
  <si>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</si>
  <si>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</si>
  <si>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</si>
  <si>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</si>
  <si>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</si>
  <si>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</si>
  <si>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</si>
  <si>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</si>
  <si>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</si>
  <si>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000 0505 0000000000 122</t>
  </si>
  <si>
    <t xml:space="preserve"> 000 0505 0000000000 129</t>
  </si>
  <si>
    <t xml:space="preserve"> 000 0505 0000000000 200</t>
  </si>
  <si>
    <t xml:space="preserve"> 000 0505 0000000000 240</t>
  </si>
  <si>
    <t xml:space="preserve"> 000 0505 0000000000 244</t>
  </si>
  <si>
    <t xml:space="preserve"> 000 0505 0000000000 800</t>
  </si>
  <si>
    <t xml:space="preserve"> 000 0505 0000000000 850</t>
  </si>
  <si>
    <t xml:space="preserve"> 000 0505 0000000000 852</t>
  </si>
  <si>
    <t xml:space="preserve"> 000 0505 0000000000 853</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</si>
  <si>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</si>
  <si>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</si>
  <si>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</si>
  <si>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</si>
  <si>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</si>
  <si>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</si>
  <si>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</si>
  <si>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</si>
  <si>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</si>
  <si>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</si>
  <si>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</si>
  <si>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</si>
  <si>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</si>
  <si>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</si>
  <si>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</si>
  <si>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</si>
  <si>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</si>
  <si>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</si>
  <si>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</si>
  <si>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</si>
  <si>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</si>
  <si>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</si>
  <si>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</si>
  <si>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</si>
  <si>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</si>
  <si>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</si>
  <si>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</si>
  <si>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000 0605 0000000000 244</t>
  </si>
  <si>
    <t xml:space="preserve"> 000 0605 0000000000 300</t>
  </si>
  <si>
    <t xml:space="preserve"> 000 0605 0000000000 320</t>
  </si>
  <si>
    <t xml:space="preserve"> 000 0605 0000000000 321</t>
  </si>
  <si>
    <t xml:space="preserve"> 000 0605 0000000000 800</t>
  </si>
  <si>
    <t xml:space="preserve"> 000 0605 0000000000 850</t>
  </si>
  <si>
    <t xml:space="preserve"> 000 0605 0000000000 852</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</si>
  <si>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</si>
  <si>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</si>
  <si>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</si>
  <si>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</si>
  <si>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</si>
  <si>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</si>
  <si>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</si>
  <si>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000 0701 0000000000 800</t>
  </si>
  <si>
    <t xml:space="preserve"> 000 0701 0000000000 810</t>
  </si>
  <si>
    <t xml:space="preserve"> 000 0701 0000000000 811</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</si>
  <si>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</si>
  <si>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</si>
  <si>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</si>
  <si>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</si>
  <si>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</si>
  <si>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</si>
  <si>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</si>
  <si>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</si>
  <si>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</si>
  <si>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000 0702 0000000000 243</t>
  </si>
  <si>
    <t xml:space="preserve"> 000 0702 0000000000 244</t>
  </si>
  <si>
    <t xml:space="preserve"> 000 0702 0000000000 300</t>
  </si>
  <si>
    <t xml:space="preserve"> 000 0702 0000000000 320</t>
  </si>
  <si>
    <t xml:space="preserve"> 000 0702 0000000000 321</t>
  </si>
  <si>
    <t xml:space="preserve"> 000 0702 0000000000 350</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</si>
  <si>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</si>
  <si>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</si>
  <si>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</si>
  <si>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</si>
  <si>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</si>
  <si>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</si>
  <si>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</si>
  <si>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</si>
  <si>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</si>
  <si>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</si>
  <si>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000 0702 0000000000 622</t>
  </si>
  <si>
    <t xml:space="preserve"> 000 0702 0000000000 800</t>
  </si>
  <si>
    <t xml:space="preserve"> 000 0702 0000000000 830</t>
  </si>
  <si>
    <t xml:space="preserve"> 000 0702 0000000000 831</t>
  </si>
  <si>
    <t xml:space="preserve"> 000 0702 0000000000 850</t>
  </si>
  <si>
    <t xml:space="preserve"> 000 0702 0000000000 851</t>
  </si>
  <si>
    <t xml:space="preserve"> 000 0702 0000000000 852</t>
  </si>
  <si>
    <t xml:space="preserve"> 000 0702 0000000000 853</t>
  </si>
  <si>
    <t xml:space="preserve">  Начальное профессиональное образование</t>
  </si>
  <si>
    <t xml:space="preserve"> 000 0703 0000000000 000</t>
  </si>
  <si>
    <t xml:space="preserve"> 000 0703 0000000000 500</t>
  </si>
  <si>
    <t xml:space="preserve"> 000 0703 0000000000 520</t>
  </si>
  <si>
    <t xml:space="preserve"> 000 0703 0000000000 521</t>
  </si>
  <si>
    <t xml:space="preserve"> 000 0703 0000000000 600</t>
  </si>
  <si>
    <t xml:space="preserve"> 000 0703 0000000000 610</t>
  </si>
  <si>
    <t xml:space="preserve"> 000 0703 0000000000 611</t>
  </si>
  <si>
    <t xml:space="preserve"> 000 0703 0000000000 612</t>
  </si>
  <si>
    <t xml:space="preserve"> 000 0703 0000000000 620</t>
  </si>
  <si>
    <t xml:space="preserve"> 000 0703 0000000000 621</t>
  </si>
  <si>
    <t xml:space="preserve"> 000 0703 0000000000 622</t>
  </si>
  <si>
    <t xml:space="preserve">  Среднее профессиональное образование</t>
  </si>
  <si>
    <t xml:space="preserve"> 000 0704 0000000000 000</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</si>
  <si>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</si>
  <si>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</si>
  <si>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</si>
  <si>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</si>
  <si>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</si>
  <si>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</si>
  <si>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</si>
  <si>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</si>
  <si>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</si>
  <si>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</si>
  <si>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</si>
  <si>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</si>
  <si>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</si>
  <si>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</si>
  <si>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</si>
  <si>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</si>
  <si>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</si>
  <si>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</si>
  <si>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</si>
  <si>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</si>
  <si>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</si>
  <si>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</si>
  <si>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</si>
  <si>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</si>
  <si>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</si>
  <si>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</si>
  <si>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</si>
  <si>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</si>
  <si>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</si>
  <si>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</si>
  <si>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</si>
  <si>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</si>
  <si>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</si>
  <si>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</si>
  <si>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</si>
  <si>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</si>
  <si>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</si>
  <si>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</si>
  <si>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</si>
  <si>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</si>
  <si>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</si>
  <si>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</si>
  <si>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000 0709 0000000000 244</t>
  </si>
  <si>
    <t xml:space="preserve"> 000 0709 0000000000 300</t>
  </si>
  <si>
    <t xml:space="preserve"> 000 0709 0000000000 320</t>
  </si>
  <si>
    <t xml:space="preserve"> 000 0709 0000000000 321</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</si>
  <si>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</si>
  <si>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</si>
  <si>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</si>
  <si>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</si>
  <si>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</si>
  <si>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</si>
  <si>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</si>
  <si>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</si>
  <si>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</si>
  <si>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</si>
  <si>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</si>
  <si>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000 0709 0000000000 853</t>
  </si>
  <si>
    <t xml:space="preserve">  КУЛЬТУРА, КИНЕМАТОГРАФИЯ</t>
  </si>
  <si>
    <t xml:space="preserve"> 000 0800 0000000000 000</t>
  </si>
  <si>
    <t xml:space="preserve">  Культура</t>
  </si>
  <si>
    <t xml:space="preserve"> 000 0801 0000000000 000</t>
  </si>
  <si>
    <t xml:space="preserve"> 000 0801 0000000000 200</t>
  </si>
  <si>
    <t xml:space="preserve"> 000 0801 0000000000 240</t>
  </si>
  <si>
    <t xml:space="preserve"> 000 0801 0000000000 244</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</si>
  <si>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</si>
  <si>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</si>
  <si>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</si>
  <si>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</si>
  <si>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</si>
  <si>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</si>
  <si>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</si>
  <si>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</si>
  <si>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</si>
  <si>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</si>
  <si>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</si>
  <si>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</si>
  <si>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</si>
  <si>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</si>
  <si>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</si>
  <si>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</si>
  <si>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</si>
  <si>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</si>
  <si>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000 0804 0000000000 112</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</si>
  <si>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</si>
  <si>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</si>
  <si>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</si>
  <si>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</si>
  <si>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</si>
  <si>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</si>
  <si>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</si>
  <si>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000 0804 0000000000 244</t>
  </si>
  <si>
    <t xml:space="preserve"> 000 0804 0000000000 600</t>
  </si>
  <si>
    <t xml:space="preserve"> 000 0804 0000000000 610</t>
  </si>
  <si>
    <t xml:space="preserve"> 000 0804 0000000000 612</t>
  </si>
  <si>
    <t xml:space="preserve"> 000 0804 0000000000 620</t>
  </si>
  <si>
    <t xml:space="preserve"> 000 0804 0000000000 622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</si>
  <si>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</si>
  <si>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</si>
  <si>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</si>
  <si>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</si>
  <si>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</si>
  <si>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</si>
  <si>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</si>
  <si>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</si>
  <si>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</si>
  <si>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</si>
  <si>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</si>
  <si>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</si>
  <si>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</si>
  <si>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</si>
  <si>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</si>
  <si>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</si>
  <si>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</si>
  <si>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</si>
  <si>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</si>
  <si>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</si>
  <si>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</si>
  <si>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</si>
  <si>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</si>
  <si>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</si>
  <si>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</si>
  <si>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</si>
  <si>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</si>
  <si>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</si>
  <si>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</si>
  <si>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</si>
  <si>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</si>
  <si>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</si>
  <si>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000 0902 0000000000 620</t>
  </si>
  <si>
    <t xml:space="preserve"> 000 0902 0000000000 622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</si>
  <si>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</si>
  <si>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</si>
  <si>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</si>
  <si>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</si>
  <si>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</si>
  <si>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</si>
  <si>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</si>
  <si>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</si>
  <si>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</si>
  <si>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</si>
  <si>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</si>
  <si>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</si>
  <si>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</si>
  <si>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</si>
  <si>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</si>
  <si>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</si>
  <si>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000 0906 0000000000 612</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</si>
  <si>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</si>
  <si>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</si>
  <si>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</si>
  <si>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</si>
  <si>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</si>
  <si>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</si>
  <si>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</si>
  <si>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</si>
  <si>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</si>
  <si>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</si>
  <si>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</si>
  <si>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</si>
  <si>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</si>
  <si>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000 0909 0000000000 244</t>
  </si>
  <si>
    <t xml:space="preserve"> 000 0909 0000000000 400</t>
  </si>
  <si>
    <t xml:space="preserve"> 000 0909 0000000000 410</t>
  </si>
  <si>
    <t xml:space="preserve"> 000 0909 0000000000 412</t>
  </si>
  <si>
    <t xml:space="preserve"> 000 0909 0000000000 414</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</si>
  <si>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</si>
  <si>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</si>
  <si>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</si>
  <si>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</si>
  <si>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</si>
  <si>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</si>
  <si>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</si>
  <si>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</si>
  <si>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</si>
  <si>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</si>
  <si>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</si>
  <si>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</si>
  <si>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</si>
  <si>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</si>
  <si>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</si>
  <si>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</si>
  <si>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</si>
  <si>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</si>
  <si>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</si>
  <si>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</si>
  <si>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</si>
  <si>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</si>
  <si>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</si>
  <si>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</si>
  <si>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</si>
  <si>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</si>
  <si>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</si>
  <si>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</si>
  <si>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</si>
  <si>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</si>
  <si>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</si>
  <si>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</si>
  <si>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</si>
  <si>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</si>
  <si>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</si>
  <si>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</si>
  <si>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</si>
  <si>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</si>
  <si>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</si>
  <si>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</si>
  <si>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</si>
  <si>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</si>
  <si>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</si>
  <si>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</si>
  <si>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</si>
  <si>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</si>
  <si>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Субсидии гражданам на приобретение жилья</t>
  </si>
  <si>
    <t xml:space="preserve"> 000 1003 0000000000 322</t>
  </si>
  <si>
    <t xml:space="preserve"> 000 1003 0000000000 323</t>
  </si>
  <si>
    <t xml:space="preserve">  Страховые взносы на обязательное медицинское страхование неработающего населения</t>
  </si>
  <si>
    <t xml:space="preserve"> 000 1003 0000000000 324</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</si>
  <si>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</si>
  <si>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</si>
  <si>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</si>
  <si>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</si>
  <si>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</si>
  <si>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</si>
  <si>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</si>
  <si>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</si>
  <si>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</si>
  <si>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</si>
  <si>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</si>
  <si>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</si>
  <si>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</si>
  <si>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</si>
  <si>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</si>
  <si>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</si>
  <si>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</si>
  <si>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</si>
  <si>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</si>
  <si>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</si>
  <si>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</si>
  <si>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</si>
  <si>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</si>
  <si>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</si>
  <si>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000 1004 0000000000 414</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</si>
  <si>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</si>
  <si>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</si>
  <si>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</si>
  <si>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</si>
  <si>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</si>
  <si>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</si>
  <si>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</si>
  <si>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</si>
  <si>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</si>
  <si>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</si>
  <si>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</si>
  <si>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000 1006 0000000000 244</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</si>
  <si>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</si>
  <si>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</si>
  <si>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</si>
  <si>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</si>
  <si>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</si>
  <si>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</si>
  <si>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</si>
  <si>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</si>
  <si>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</si>
  <si>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</si>
  <si>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</si>
  <si>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</si>
  <si>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</si>
  <si>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</si>
  <si>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</si>
  <si>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</si>
  <si>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</si>
  <si>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</si>
  <si>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</si>
  <si>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</si>
  <si>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</si>
  <si>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</si>
  <si>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</si>
  <si>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</si>
  <si>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</si>
  <si>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</si>
  <si>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</si>
  <si>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</si>
  <si>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000 1103 0000000000 610</t>
  </si>
  <si>
    <t xml:space="preserve"> 000 1103 0000000000 612</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</si>
  <si>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</si>
  <si>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</si>
  <si>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</si>
  <si>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</si>
  <si>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</si>
  <si>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</si>
  <si>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</si>
  <si>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</si>
  <si>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</si>
  <si>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</si>
  <si>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</si>
  <si>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</si>
  <si>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</si>
  <si>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</si>
  <si>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</si>
  <si>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</si>
  <si>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000 1105 0000000000 244</t>
  </si>
  <si>
    <t xml:space="preserve"> 000 1105 0000000000 800</t>
  </si>
  <si>
    <t xml:space="preserve"> 000 1105 0000000000 850</t>
  </si>
  <si>
    <t xml:space="preserve"> 000 1105 0000000000 851</t>
  </si>
  <si>
    <t xml:space="preserve"> 000 1105 0000000000 852</t>
  </si>
  <si>
    <t xml:space="preserve"> 000 1105 0000000000 853</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</si>
  <si>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</si>
  <si>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</si>
  <si>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</si>
  <si>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</si>
  <si>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</si>
  <si>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</si>
  <si>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</si>
  <si>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</si>
  <si>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</si>
  <si>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</si>
  <si>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</si>
  <si>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</si>
  <si>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</si>
  <si>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</si>
  <si>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</si>
  <si>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</si>
  <si>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</si>
  <si>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</si>
  <si>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</si>
  <si>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</si>
  <si>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</si>
  <si>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</si>
  <si>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</si>
  <si>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</si>
  <si>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</si>
  <si>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</si>
  <si>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</si>
  <si>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</si>
  <si>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</si>
  <si>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</si>
  <si>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</si>
  <si>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</si>
  <si>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</si>
  <si>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</si>
  <si>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</si>
  <si>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</si>
  <si>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</si>
  <si>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</si>
  <si>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</si>
  <si>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</si>
  <si>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</si>
  <si>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</si>
  <si>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</si>
  <si>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</si>
  <si>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</si>
  <si>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</si>
  <si>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</si>
  <si>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</si>
  <si>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</si>
  <si>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</si>
  <si>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</si>
  <si>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</si>
  <si>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</si>
  <si>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</si>
  <si>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</si>
  <si>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</si>
  <si>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</si>
  <si>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</si>
  <si>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</si>
  <si>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</si>
  <si>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</si>
  <si>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</si>
  <si>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</si>
  <si>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</si>
  <si>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</si>
  <si>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</si>
  <si>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</si>
  <si>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</si>
  <si>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</si>
  <si>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</si>
  <si>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</si>
  <si>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</si>
  <si>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</si>
  <si>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</si>
  <si>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</si>
  <si>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</si>
  <si>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Прочие бюджетные кредиты (ссуды), предоставленные внутри страны</t>
  </si>
  <si>
    <t xml:space="preserve"> 000 0106080000 0000 000</t>
  </si>
  <si>
    <t xml:space="preserve">  Возврат прочих бюджетных кредитов (ссуд), предоставленных внутри страны</t>
  </si>
  <si>
    <t xml:space="preserve"> 000 0106080000 0000 600</t>
  </si>
  <si>
    <t xml:space="preserve">  Возврат  прочих   бюджетных   кредитов  (ссуд), предоставленных бюджетом субъекта  Российской Федерации внутри страны</t>
  </si>
  <si>
    <t xml:space="preserve"> 000 0106080002 0000 640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</si>
  <si>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</si>
  <si>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</si>
  <si>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</si>
  <si>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</si>
  <si>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</si>
  <si>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</si>
  <si>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</si>
  <si>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</si>
  <si>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</si>
  <si>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</si>
  <si>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</si>
  <si>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</si>
  <si>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</si>
  <si>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</si>
  <si>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</si>
  <si>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</si>
  <si>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</si>
  <si>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</si>
  <si>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</si>
  <si>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</si>
  <si>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</si>
  <si>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</si>
  <si>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</si>
  <si>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</si>
  <si>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</si>
  <si>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</si>
  <si>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</si>
  <si>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</si>
  <si>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</si>
  <si>
    <t xml:space="preserve"> 3. Источники финансирования дефицита бюджета</t>
  </si>
</sst>
</file>

<file path=xl/styles.xml><?xml version="1.0" encoding="utf-8"?>
<styleSheet xmlns="http://schemas.openxmlformats.org/spreadsheetml/2006/main">
  <numFmts count="4">
    <numFmt numFmtId="43" formatCode="_-* #,##0.00_р_._-;\-* #,##0.00_р_._-;_-* &quot;-&quot;??_р_._-;_-@_-"/>
    <numFmt numFmtId="164" formatCode="dd\.mm\.yyyy"/>
    <numFmt numFmtId="165" formatCode="_-* #,##0.0_р_._-;\-* #,##0.0_р_._-;_-* &quot;-&quot;??_р_._-;_-@_-"/>
    <numFmt numFmtId="166" formatCode="_(* #,##0.00_);_(* \(#,##0.00\);_(* &quot;-&quot;??_);_(@_)"/>
  </numFmts>
  <fonts count="34">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b/>
      <sz val="11"/>
      <name val="Arial Cyr"/>
    </font>
    <font>
      <b/>
      <sz val="10"/>
      <name val="Times New Roman"/>
      <family val="1"/>
      <charset val="204"/>
    </font>
    <font>
      <b/>
      <sz val="10"/>
      <color rgb="FF000000"/>
      <name val="Times New Roman"/>
      <family val="1"/>
      <charset val="204"/>
    </font>
    <font>
      <sz val="10"/>
      <color rgb="FF000000"/>
      <name val="Times New Roman"/>
      <family val="1"/>
      <charset val="204"/>
    </font>
    <font>
      <sz val="10"/>
      <name val="Times New Roman"/>
      <family val="1"/>
      <charset val="204"/>
    </font>
    <font>
      <sz val="8"/>
      <name val="Arial Cyr"/>
    </font>
    <font>
      <b/>
      <sz val="8"/>
      <name val="Arial"/>
      <family val="2"/>
      <charset val="204"/>
    </font>
    <font>
      <sz val="8"/>
      <name val="Arial"/>
      <family val="2"/>
      <charset val="204"/>
    </font>
    <font>
      <sz val="11"/>
      <color theme="1"/>
      <name val="Calibri"/>
      <family val="2"/>
      <scheme val="minor"/>
    </font>
    <font>
      <sz val="10"/>
      <color theme="1"/>
      <name val="Times New Roman"/>
      <family val="1"/>
      <charset val="204"/>
    </font>
  </fonts>
  <fills count="4">
    <fill>
      <patternFill patternType="none"/>
    </fill>
    <fill>
      <patternFill patternType="gray125"/>
    </fill>
    <fill>
      <patternFill patternType="solid">
        <fgColor rgb="FFFFFFFF"/>
      </patternFill>
    </fill>
    <fill>
      <patternFill patternType="solid">
        <fgColor rgb="FFCCCCCC"/>
      </patternFill>
    </fill>
  </fills>
  <borders count="52">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style="thin">
        <color indexed="64"/>
      </left>
      <right style="thin">
        <color indexed="64"/>
      </right>
      <top style="thin">
        <color indexed="64"/>
      </top>
      <bottom style="thin">
        <color indexed="64"/>
      </bottom>
      <diagonal/>
    </border>
  </borders>
  <cellStyleXfs count="413">
    <xf numFmtId="0" fontId="0" fillId="0" borderId="0"/>
    <xf numFmtId="0" fontId="1" fillId="0" borderId="1"/>
    <xf numFmtId="0" fontId="2" fillId="0" borderId="1">
      <alignment horizontal="center" wrapText="1"/>
    </xf>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3" fillId="0" borderId="3"/>
    <xf numFmtId="0" fontId="6" fillId="0" borderId="4">
      <alignment horizontal="center"/>
    </xf>
    <xf numFmtId="0" fontId="4" fillId="0" borderId="5"/>
    <xf numFmtId="0" fontId="6" fillId="0" borderId="1">
      <alignment horizontal="left"/>
    </xf>
    <xf numFmtId="0" fontId="7" fillId="0" borderId="1">
      <alignment horizontal="center" vertical="top"/>
    </xf>
    <xf numFmtId="49" fontId="8" fillId="0" borderId="6">
      <alignment horizontal="right"/>
    </xf>
    <xf numFmtId="49" fontId="4" fillId="0" borderId="7">
      <alignment horizontal="center"/>
    </xf>
    <xf numFmtId="0" fontId="4" fillId="0" borderId="8"/>
    <xf numFmtId="49" fontId="4" fillId="0" borderId="1"/>
    <xf numFmtId="49" fontId="6" fillId="0" borderId="1">
      <alignment horizontal="right"/>
    </xf>
    <xf numFmtId="0" fontId="6" fillId="0" borderId="1"/>
    <xf numFmtId="0" fontId="6" fillId="0" borderId="1">
      <alignment horizontal="center"/>
    </xf>
    <xf numFmtId="0" fontId="6" fillId="0" borderId="6">
      <alignment horizontal="right"/>
    </xf>
    <xf numFmtId="164" fontId="6" fillId="0" borderId="9">
      <alignment horizontal="center"/>
    </xf>
    <xf numFmtId="49" fontId="6" fillId="0" borderId="1"/>
    <xf numFmtId="0" fontId="6" fillId="0" borderId="1">
      <alignment horizontal="right"/>
    </xf>
    <xf numFmtId="0" fontId="6" fillId="0" borderId="10">
      <alignment horizontal="center"/>
    </xf>
    <xf numFmtId="0" fontId="6" fillId="0" borderId="2">
      <alignment wrapText="1"/>
    </xf>
    <xf numFmtId="49" fontId="6" fillId="0" borderId="11">
      <alignment horizontal="center"/>
    </xf>
    <xf numFmtId="0" fontId="6" fillId="0" borderId="12">
      <alignment wrapText="1"/>
    </xf>
    <xf numFmtId="49" fontId="6" fillId="0" borderId="9">
      <alignment horizontal="center"/>
    </xf>
    <xf numFmtId="0" fontId="6" fillId="0" borderId="13">
      <alignment horizontal="left"/>
    </xf>
    <xf numFmtId="49" fontId="6" fillId="0" borderId="13"/>
    <xf numFmtId="0" fontId="6" fillId="0" borderId="9">
      <alignment horizontal="center"/>
    </xf>
    <xf numFmtId="49" fontId="6" fillId="0" borderId="14">
      <alignment horizontal="center"/>
    </xf>
    <xf numFmtId="0" fontId="9" fillId="0" borderId="1"/>
    <xf numFmtId="0" fontId="9" fillId="0" borderId="15"/>
    <xf numFmtId="49" fontId="6" fillId="0" borderId="16">
      <alignment horizontal="center" vertical="center" wrapText="1"/>
    </xf>
    <xf numFmtId="49" fontId="6" fillId="0" borderId="16">
      <alignment horizontal="center" vertical="center" wrapText="1"/>
    </xf>
    <xf numFmtId="49" fontId="6" fillId="0" borderId="16">
      <alignment horizontal="center" vertical="center" wrapText="1"/>
    </xf>
    <xf numFmtId="49" fontId="6" fillId="0" borderId="4">
      <alignment horizontal="center" vertical="center" wrapText="1"/>
    </xf>
    <xf numFmtId="0" fontId="6" fillId="0" borderId="17">
      <alignment horizontal="left" wrapText="1"/>
    </xf>
    <xf numFmtId="49" fontId="6" fillId="0" borderId="18">
      <alignment horizontal="center" wrapText="1"/>
    </xf>
    <xf numFmtId="49" fontId="6" fillId="0" borderId="19">
      <alignment horizontal="center"/>
    </xf>
    <xf numFmtId="4" fontId="6" fillId="0" borderId="16">
      <alignment horizontal="right"/>
    </xf>
    <xf numFmtId="4" fontId="6" fillId="0" borderId="20">
      <alignment horizontal="right"/>
    </xf>
    <xf numFmtId="0" fontId="6" fillId="0" borderId="21">
      <alignment horizontal="left" wrapText="1"/>
    </xf>
    <xf numFmtId="0" fontId="6" fillId="0" borderId="22">
      <alignment horizontal="left" wrapText="1" indent="1"/>
    </xf>
    <xf numFmtId="49" fontId="6" fillId="0" borderId="23">
      <alignment horizontal="center" wrapText="1"/>
    </xf>
    <xf numFmtId="49" fontId="6" fillId="0" borderId="24">
      <alignment horizontal="center"/>
    </xf>
    <xf numFmtId="49" fontId="6" fillId="0" borderId="25">
      <alignment horizontal="center"/>
    </xf>
    <xf numFmtId="0" fontId="6" fillId="0" borderId="26">
      <alignment horizontal="left" wrapText="1" indent="1"/>
    </xf>
    <xf numFmtId="0" fontId="6" fillId="0" borderId="20">
      <alignment horizontal="left" wrapText="1" indent="2"/>
    </xf>
    <xf numFmtId="49" fontId="6" fillId="0" borderId="27">
      <alignment horizontal="center"/>
    </xf>
    <xf numFmtId="49" fontId="6" fillId="0" borderId="16">
      <alignment horizontal="center"/>
    </xf>
    <xf numFmtId="0" fontId="6" fillId="0" borderId="9">
      <alignment horizontal="left" wrapText="1" indent="2"/>
    </xf>
    <xf numFmtId="0" fontId="6" fillId="0" borderId="15"/>
    <xf numFmtId="0" fontId="6" fillId="2" borderId="15"/>
    <xf numFmtId="0" fontId="6" fillId="2" borderId="28"/>
    <xf numFmtId="0" fontId="6" fillId="2" borderId="1"/>
    <xf numFmtId="0" fontId="6" fillId="0" borderId="1">
      <alignment horizontal="left" wrapText="1"/>
    </xf>
    <xf numFmtId="49" fontId="6" fillId="0" borderId="1">
      <alignment horizontal="center" wrapText="1"/>
    </xf>
    <xf numFmtId="49" fontId="6" fillId="0" borderId="1">
      <alignment horizontal="center"/>
    </xf>
    <xf numFmtId="49" fontId="6" fillId="0" borderId="1">
      <alignment horizontal="right"/>
    </xf>
    <xf numFmtId="0" fontId="6" fillId="0" borderId="2">
      <alignment horizontal="left"/>
    </xf>
    <xf numFmtId="49" fontId="6" fillId="0" borderId="2"/>
    <xf numFmtId="0" fontId="6" fillId="0" borderId="2"/>
    <xf numFmtId="0" fontId="4" fillId="0" borderId="2"/>
    <xf numFmtId="0" fontId="6" fillId="0" borderId="29">
      <alignment horizontal="left" wrapText="1"/>
    </xf>
    <xf numFmtId="49" fontId="6" fillId="0" borderId="19">
      <alignment horizontal="center" wrapText="1"/>
    </xf>
    <xf numFmtId="4" fontId="6" fillId="0" borderId="30">
      <alignment horizontal="right"/>
    </xf>
    <xf numFmtId="4" fontId="6" fillId="0" borderId="31">
      <alignment horizontal="right"/>
    </xf>
    <xf numFmtId="0" fontId="6" fillId="0" borderId="32">
      <alignment horizontal="left" wrapText="1"/>
    </xf>
    <xf numFmtId="49" fontId="6" fillId="0" borderId="27">
      <alignment horizontal="center" wrapText="1"/>
    </xf>
    <xf numFmtId="49" fontId="6" fillId="0" borderId="20">
      <alignment horizontal="center"/>
    </xf>
    <xf numFmtId="0" fontId="6" fillId="0" borderId="31">
      <alignment horizontal="left" wrapText="1" indent="2"/>
    </xf>
    <xf numFmtId="49" fontId="6" fillId="0" borderId="33">
      <alignment horizontal="center"/>
    </xf>
    <xf numFmtId="49" fontId="6" fillId="0" borderId="30">
      <alignment horizontal="center"/>
    </xf>
    <xf numFmtId="0" fontId="6" fillId="0" borderId="11">
      <alignment horizontal="left" wrapText="1" indent="2"/>
    </xf>
    <xf numFmtId="0" fontId="6" fillId="0" borderId="12"/>
    <xf numFmtId="0" fontId="6" fillId="0" borderId="34"/>
    <xf numFmtId="0" fontId="1" fillId="0" borderId="35">
      <alignment horizontal="left" wrapText="1"/>
    </xf>
    <xf numFmtId="0" fontId="6" fillId="0" borderId="36">
      <alignment horizontal="center" wrapText="1"/>
    </xf>
    <xf numFmtId="49" fontId="6" fillId="0" borderId="37">
      <alignment horizontal="center" wrapText="1"/>
    </xf>
    <xf numFmtId="4" fontId="6" fillId="0" borderId="19">
      <alignment horizontal="right"/>
    </xf>
    <xf numFmtId="4" fontId="6" fillId="0" borderId="38">
      <alignment horizontal="right"/>
    </xf>
    <xf numFmtId="0" fontId="1" fillId="0" borderId="9">
      <alignment horizontal="left" wrapText="1"/>
    </xf>
    <xf numFmtId="0" fontId="4" fillId="0" borderId="15"/>
    <xf numFmtId="0" fontId="4" fillId="0" borderId="13"/>
    <xf numFmtId="0" fontId="6" fillId="0" borderId="1">
      <alignment horizontal="center" wrapText="1"/>
    </xf>
    <xf numFmtId="0" fontId="1" fillId="0" borderId="1">
      <alignment horizontal="center"/>
    </xf>
    <xf numFmtId="0" fontId="1" fillId="0" borderId="2"/>
    <xf numFmtId="49" fontId="6" fillId="0" borderId="2">
      <alignment horizontal="left"/>
    </xf>
    <xf numFmtId="0" fontId="6" fillId="0" borderId="22">
      <alignment horizontal="left" wrapText="1"/>
    </xf>
    <xf numFmtId="0" fontId="6" fillId="0" borderId="26">
      <alignment horizontal="left" wrapText="1"/>
    </xf>
    <xf numFmtId="0" fontId="4" fillId="0" borderId="24"/>
    <xf numFmtId="0" fontId="4" fillId="0" borderId="25"/>
    <xf numFmtId="0" fontId="6" fillId="0" borderId="29">
      <alignment horizontal="left" wrapText="1" indent="1"/>
    </xf>
    <xf numFmtId="49" fontId="6" fillId="0" borderId="33">
      <alignment horizontal="center" wrapText="1"/>
    </xf>
    <xf numFmtId="0" fontId="6" fillId="0" borderId="32">
      <alignment horizontal="left" wrapText="1" indent="1"/>
    </xf>
    <xf numFmtId="0" fontId="6" fillId="0" borderId="22">
      <alignment horizontal="left" wrapText="1" indent="2"/>
    </xf>
    <xf numFmtId="0" fontId="6" fillId="0" borderId="26">
      <alignment horizontal="left" wrapText="1" indent="2"/>
    </xf>
    <xf numFmtId="0" fontId="6" fillId="0" borderId="39">
      <alignment horizontal="left" wrapText="1" indent="2"/>
    </xf>
    <xf numFmtId="49" fontId="6" fillId="0" borderId="33">
      <alignment horizontal="center" shrinkToFit="1"/>
    </xf>
    <xf numFmtId="49" fontId="6" fillId="0" borderId="30">
      <alignment horizontal="center" shrinkToFit="1"/>
    </xf>
    <xf numFmtId="0" fontId="6" fillId="0" borderId="32">
      <alignment horizontal="left" wrapText="1" indent="2"/>
    </xf>
    <xf numFmtId="0" fontId="1" fillId="0" borderId="40">
      <alignment horizontal="center" vertical="center" textRotation="90" wrapText="1"/>
    </xf>
    <xf numFmtId="0" fontId="6" fillId="0" borderId="16">
      <alignment horizontal="center" vertical="top" wrapText="1"/>
    </xf>
    <xf numFmtId="0" fontId="6" fillId="0" borderId="16">
      <alignment horizontal="center" vertical="top"/>
    </xf>
    <xf numFmtId="0" fontId="6" fillId="0" borderId="16">
      <alignment horizontal="center" vertical="top"/>
    </xf>
    <xf numFmtId="49" fontId="6" fillId="0" borderId="16">
      <alignment horizontal="center" vertical="top" wrapText="1"/>
    </xf>
    <xf numFmtId="0" fontId="6" fillId="0" borderId="16">
      <alignment horizontal="center" vertical="top" wrapText="1"/>
    </xf>
    <xf numFmtId="0" fontId="1" fillId="0" borderId="41"/>
    <xf numFmtId="49" fontId="1" fillId="0" borderId="18">
      <alignment horizontal="center"/>
    </xf>
    <xf numFmtId="0" fontId="9" fillId="0" borderId="8"/>
    <xf numFmtId="49" fontId="10" fillId="0" borderId="42">
      <alignment horizontal="left" vertical="center" wrapText="1"/>
    </xf>
    <xf numFmtId="49" fontId="1" fillId="0" borderId="27">
      <alignment horizontal="center" vertical="center" wrapText="1"/>
    </xf>
    <xf numFmtId="49" fontId="6" fillId="0" borderId="43">
      <alignment horizontal="left" vertical="center" wrapText="1" indent="2"/>
    </xf>
    <xf numFmtId="49" fontId="6" fillId="0" borderId="23">
      <alignment horizontal="center" vertical="center" wrapText="1"/>
    </xf>
    <xf numFmtId="0" fontId="6" fillId="0" borderId="24"/>
    <xf numFmtId="4" fontId="6" fillId="0" borderId="24">
      <alignment horizontal="right"/>
    </xf>
    <xf numFmtId="4" fontId="6" fillId="0" borderId="25">
      <alignment horizontal="right"/>
    </xf>
    <xf numFmtId="49" fontId="6" fillId="0" borderId="39">
      <alignment horizontal="left" vertical="center" wrapText="1" indent="3"/>
    </xf>
    <xf numFmtId="49" fontId="6" fillId="0" borderId="33">
      <alignment horizontal="center" vertical="center" wrapText="1"/>
    </xf>
    <xf numFmtId="49" fontId="6" fillId="0" borderId="42">
      <alignment horizontal="left" vertical="center" wrapText="1" indent="3"/>
    </xf>
    <xf numFmtId="49" fontId="6" fillId="0" borderId="27">
      <alignment horizontal="center" vertical="center" wrapText="1"/>
    </xf>
    <xf numFmtId="49" fontId="6" fillId="0" borderId="44">
      <alignment horizontal="left" vertical="center" wrapText="1" indent="3"/>
    </xf>
    <xf numFmtId="0" fontId="10" fillId="0" borderId="41">
      <alignment horizontal="left" vertical="center" wrapText="1"/>
    </xf>
    <xf numFmtId="49" fontId="6" fillId="0" borderId="45">
      <alignment horizontal="center" vertical="center" wrapText="1"/>
    </xf>
    <xf numFmtId="4" fontId="6" fillId="0" borderId="4">
      <alignment horizontal="right"/>
    </xf>
    <xf numFmtId="4" fontId="6" fillId="0" borderId="46">
      <alignment horizontal="right"/>
    </xf>
    <xf numFmtId="0" fontId="1" fillId="0" borderId="13">
      <alignment horizontal="center" vertical="center" textRotation="90" wrapText="1"/>
    </xf>
    <xf numFmtId="49" fontId="6" fillId="0" borderId="13">
      <alignment horizontal="left" vertical="center" wrapText="1" indent="3"/>
    </xf>
    <xf numFmtId="49" fontId="6" fillId="0" borderId="15">
      <alignment horizontal="center" vertical="center" wrapText="1"/>
    </xf>
    <xf numFmtId="4" fontId="6" fillId="0" borderId="15">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2">
      <alignment horizontal="center" vertical="center" textRotation="90" wrapText="1"/>
    </xf>
    <xf numFmtId="49" fontId="6" fillId="0" borderId="2">
      <alignment horizontal="left" vertical="center" wrapText="1" indent="3"/>
    </xf>
    <xf numFmtId="49" fontId="6" fillId="0" borderId="2">
      <alignment horizontal="center" vertical="center" wrapText="1"/>
    </xf>
    <xf numFmtId="4" fontId="6" fillId="0" borderId="2">
      <alignment horizontal="right"/>
    </xf>
    <xf numFmtId="49" fontId="1" fillId="0" borderId="18">
      <alignment horizontal="center" vertical="center" wrapText="1"/>
    </xf>
    <xf numFmtId="0" fontId="6" fillId="0" borderId="25"/>
    <xf numFmtId="0" fontId="1" fillId="0" borderId="13">
      <alignment horizontal="center" vertical="center" textRotation="90"/>
    </xf>
    <xf numFmtId="0" fontId="1" fillId="0" borderId="2">
      <alignment horizontal="center" vertical="center" textRotation="90"/>
    </xf>
    <xf numFmtId="0" fontId="1" fillId="0" borderId="40">
      <alignment horizontal="center" vertical="center" textRotation="90"/>
    </xf>
    <xf numFmtId="49" fontId="10" fillId="0" borderId="41">
      <alignment horizontal="left" vertical="center" wrapText="1"/>
    </xf>
    <xf numFmtId="0" fontId="1" fillId="0" borderId="16">
      <alignment horizontal="center" vertical="center" textRotation="90"/>
    </xf>
    <xf numFmtId="0" fontId="1" fillId="0" borderId="18">
      <alignment horizontal="center" vertical="center"/>
    </xf>
    <xf numFmtId="0" fontId="6" fillId="0" borderId="42">
      <alignment horizontal="left" vertical="center" wrapText="1"/>
    </xf>
    <xf numFmtId="0" fontId="6" fillId="0" borderId="23">
      <alignment horizontal="center" vertical="center"/>
    </xf>
    <xf numFmtId="0" fontId="6" fillId="0" borderId="33">
      <alignment horizontal="center" vertical="center"/>
    </xf>
    <xf numFmtId="0" fontId="6" fillId="0" borderId="27">
      <alignment horizontal="center" vertical="center"/>
    </xf>
    <xf numFmtId="0" fontId="6" fillId="0" borderId="44">
      <alignment horizontal="left" vertical="center" wrapText="1"/>
    </xf>
    <xf numFmtId="0" fontId="1" fillId="0" borderId="27">
      <alignment horizontal="center" vertical="center"/>
    </xf>
    <xf numFmtId="0" fontId="6" fillId="0" borderId="45">
      <alignment horizontal="center" vertical="center"/>
    </xf>
    <xf numFmtId="49" fontId="1" fillId="0" borderId="18">
      <alignment horizontal="center" vertical="center"/>
    </xf>
    <xf numFmtId="49" fontId="6" fillId="0" borderId="42">
      <alignment horizontal="left" vertical="center" wrapText="1"/>
    </xf>
    <xf numFmtId="49" fontId="6" fillId="0" borderId="23">
      <alignment horizontal="center" vertical="center"/>
    </xf>
    <xf numFmtId="49" fontId="6" fillId="0" borderId="33">
      <alignment horizontal="center" vertical="center"/>
    </xf>
    <xf numFmtId="49" fontId="6" fillId="0" borderId="27">
      <alignment horizontal="center" vertical="center"/>
    </xf>
    <xf numFmtId="49" fontId="6" fillId="0" borderId="44">
      <alignment horizontal="left" vertical="center" wrapText="1"/>
    </xf>
    <xf numFmtId="49" fontId="6" fillId="0" borderId="45">
      <alignment horizontal="center" vertical="center"/>
    </xf>
    <xf numFmtId="49" fontId="6" fillId="0" borderId="2">
      <alignment horizontal="center"/>
    </xf>
    <xf numFmtId="0" fontId="6" fillId="0" borderId="2">
      <alignment horizontal="center"/>
    </xf>
    <xf numFmtId="49" fontId="6" fillId="0" borderId="1">
      <alignment horizontal="left"/>
    </xf>
    <xf numFmtId="0" fontId="6" fillId="0" borderId="13">
      <alignment horizontal="center"/>
    </xf>
    <xf numFmtId="49" fontId="6" fillId="0" borderId="13">
      <alignment horizontal="center"/>
    </xf>
    <xf numFmtId="0" fontId="6" fillId="0" borderId="1">
      <alignment horizontal="center"/>
    </xf>
    <xf numFmtId="49" fontId="6" fillId="0" borderId="2"/>
    <xf numFmtId="0" fontId="11" fillId="0" borderId="2">
      <alignment wrapText="1"/>
    </xf>
    <xf numFmtId="0" fontId="11" fillId="0" borderId="16">
      <alignment wrapText="1"/>
    </xf>
    <xf numFmtId="0" fontId="11" fillId="0" borderId="13">
      <alignment wrapText="1"/>
    </xf>
    <xf numFmtId="0" fontId="6" fillId="0" borderId="13"/>
    <xf numFmtId="0" fontId="12" fillId="0" borderId="0"/>
    <xf numFmtId="0" fontId="12" fillId="0" borderId="0"/>
    <xf numFmtId="0" fontId="12" fillId="0" borderId="0"/>
    <xf numFmtId="0" fontId="4" fillId="0" borderId="1"/>
    <xf numFmtId="0" fontId="4" fillId="0" borderId="1"/>
    <xf numFmtId="0" fontId="4" fillId="3" borderId="1"/>
    <xf numFmtId="0" fontId="4" fillId="3" borderId="2"/>
    <xf numFmtId="0" fontId="4" fillId="3" borderId="12"/>
    <xf numFmtId="0" fontId="4" fillId="3" borderId="13"/>
    <xf numFmtId="0" fontId="4" fillId="3" borderId="47"/>
    <xf numFmtId="0" fontId="4" fillId="3" borderId="48"/>
    <xf numFmtId="0" fontId="4" fillId="3" borderId="49"/>
    <xf numFmtId="0" fontId="4" fillId="3" borderId="50"/>
    <xf numFmtId="0" fontId="4" fillId="3" borderId="15"/>
    <xf numFmtId="0" fontId="4" fillId="3" borderId="28"/>
    <xf numFmtId="43" fontId="12" fillId="0" borderId="0" applyFont="0" applyFill="0" applyBorder="0" applyAlignment="0" applyProtection="0"/>
    <xf numFmtId="0" fontId="12" fillId="0" borderId="1"/>
    <xf numFmtId="0" fontId="13" fillId="0" borderId="1"/>
    <xf numFmtId="0" fontId="14" fillId="0" borderId="1">
      <alignment horizontal="center" wrapText="1"/>
    </xf>
    <xf numFmtId="0" fontId="14" fillId="0" borderId="1">
      <alignment horizontal="center" wrapText="1"/>
    </xf>
    <xf numFmtId="0" fontId="15" fillId="0" borderId="2"/>
    <xf numFmtId="0" fontId="15" fillId="0" borderId="1"/>
    <xf numFmtId="0" fontId="16" fillId="0" borderId="1"/>
    <xf numFmtId="0" fontId="14" fillId="0" borderId="1">
      <alignment horizontal="left" wrapText="1"/>
    </xf>
    <xf numFmtId="0" fontId="17" fillId="0" borderId="1"/>
    <xf numFmtId="0" fontId="15" fillId="0" borderId="3"/>
    <xf numFmtId="0" fontId="18" fillId="0" borderId="4">
      <alignment horizontal="center"/>
    </xf>
    <xf numFmtId="0" fontId="16" fillId="0" borderId="5"/>
    <xf numFmtId="0" fontId="18" fillId="0" borderId="1">
      <alignment horizontal="left"/>
    </xf>
    <xf numFmtId="0" fontId="19" fillId="0" borderId="1">
      <alignment horizontal="center" vertical="top"/>
    </xf>
    <xf numFmtId="49" fontId="20" fillId="0" borderId="6">
      <alignment horizontal="right"/>
    </xf>
    <xf numFmtId="49" fontId="16" fillId="0" borderId="7">
      <alignment horizontal="center"/>
    </xf>
    <xf numFmtId="0" fontId="16" fillId="0" borderId="8"/>
    <xf numFmtId="49" fontId="16" fillId="0" borderId="1"/>
    <xf numFmtId="49" fontId="18" fillId="0" borderId="1">
      <alignment horizontal="right"/>
    </xf>
    <xf numFmtId="0" fontId="18" fillId="0" borderId="1"/>
    <xf numFmtId="0" fontId="18" fillId="0" borderId="1">
      <alignment horizontal="center"/>
    </xf>
    <xf numFmtId="0" fontId="18" fillId="0" borderId="6">
      <alignment horizontal="right"/>
    </xf>
    <xf numFmtId="164" fontId="18" fillId="0" borderId="9">
      <alignment horizontal="center"/>
    </xf>
    <xf numFmtId="49" fontId="18" fillId="0" borderId="1"/>
    <xf numFmtId="0" fontId="18" fillId="0" borderId="1">
      <alignment horizontal="right"/>
    </xf>
    <xf numFmtId="0" fontId="18" fillId="0" borderId="10">
      <alignment horizontal="center"/>
    </xf>
    <xf numFmtId="0" fontId="18" fillId="0" borderId="2">
      <alignment wrapText="1"/>
    </xf>
    <xf numFmtId="49" fontId="18" fillId="0" borderId="11">
      <alignment horizontal="center"/>
    </xf>
    <xf numFmtId="0" fontId="18" fillId="0" borderId="12">
      <alignment wrapText="1"/>
    </xf>
    <xf numFmtId="49" fontId="18" fillId="0" borderId="9">
      <alignment horizontal="center"/>
    </xf>
    <xf numFmtId="0" fontId="18" fillId="0" borderId="13">
      <alignment horizontal="left"/>
    </xf>
    <xf numFmtId="49" fontId="18" fillId="0" borderId="13"/>
    <xf numFmtId="0" fontId="18" fillId="0" borderId="9">
      <alignment horizontal="center"/>
    </xf>
    <xf numFmtId="49" fontId="18" fillId="0" borderId="14">
      <alignment horizontal="center"/>
    </xf>
    <xf numFmtId="0" fontId="21" fillId="0" borderId="1"/>
    <xf numFmtId="0" fontId="21" fillId="0" borderId="15"/>
    <xf numFmtId="49" fontId="18" fillId="0" borderId="16">
      <alignment horizontal="center" vertical="center" wrapText="1"/>
    </xf>
    <xf numFmtId="49" fontId="18" fillId="0" borderId="16">
      <alignment horizontal="center" vertical="center" wrapText="1"/>
    </xf>
    <xf numFmtId="49" fontId="18" fillId="0" borderId="16">
      <alignment horizontal="center" vertical="center" wrapText="1"/>
    </xf>
    <xf numFmtId="49" fontId="18" fillId="0" borderId="4">
      <alignment horizontal="center" vertical="center" wrapText="1"/>
    </xf>
    <xf numFmtId="0" fontId="18" fillId="0" borderId="17">
      <alignment horizontal="left" wrapText="1"/>
    </xf>
    <xf numFmtId="49" fontId="18" fillId="0" borderId="18">
      <alignment horizontal="center" wrapText="1"/>
    </xf>
    <xf numFmtId="49" fontId="18" fillId="0" borderId="19">
      <alignment horizontal="center"/>
    </xf>
    <xf numFmtId="4" fontId="18" fillId="0" borderId="16">
      <alignment horizontal="right"/>
    </xf>
    <xf numFmtId="4" fontId="18" fillId="0" borderId="20">
      <alignment horizontal="right"/>
    </xf>
    <xf numFmtId="0" fontId="18" fillId="0" borderId="21">
      <alignment horizontal="left" wrapText="1"/>
    </xf>
    <xf numFmtId="0" fontId="18" fillId="0" borderId="22">
      <alignment horizontal="left" wrapText="1" indent="1"/>
    </xf>
    <xf numFmtId="49" fontId="18" fillId="0" borderId="23">
      <alignment horizontal="center" wrapText="1"/>
    </xf>
    <xf numFmtId="49" fontId="18" fillId="0" borderId="24">
      <alignment horizontal="center"/>
    </xf>
    <xf numFmtId="49" fontId="18" fillId="0" borderId="25">
      <alignment horizontal="center"/>
    </xf>
    <xf numFmtId="0" fontId="18" fillId="0" borderId="26">
      <alignment horizontal="left" wrapText="1" indent="1"/>
    </xf>
    <xf numFmtId="0" fontId="18" fillId="0" borderId="20">
      <alignment horizontal="left" wrapText="1" indent="2"/>
    </xf>
    <xf numFmtId="49" fontId="18" fillId="0" borderId="27">
      <alignment horizontal="center"/>
    </xf>
    <xf numFmtId="49" fontId="18" fillId="0" borderId="16">
      <alignment horizontal="center"/>
    </xf>
    <xf numFmtId="0" fontId="18" fillId="0" borderId="9">
      <alignment horizontal="left" wrapText="1" indent="2"/>
    </xf>
    <xf numFmtId="0" fontId="18" fillId="0" borderId="15"/>
    <xf numFmtId="0" fontId="18" fillId="2" borderId="15"/>
    <xf numFmtId="0" fontId="18" fillId="2" borderId="28"/>
    <xf numFmtId="0" fontId="18" fillId="2" borderId="1"/>
    <xf numFmtId="0" fontId="18" fillId="0" borderId="1">
      <alignment horizontal="left" wrapText="1"/>
    </xf>
    <xf numFmtId="49" fontId="18" fillId="0" borderId="1">
      <alignment horizontal="center" wrapText="1"/>
    </xf>
    <xf numFmtId="49" fontId="18" fillId="0" borderId="1">
      <alignment horizontal="center"/>
    </xf>
    <xf numFmtId="49" fontId="18" fillId="0" borderId="1">
      <alignment horizontal="right"/>
    </xf>
    <xf numFmtId="0" fontId="18" fillId="0" borderId="2">
      <alignment horizontal="left"/>
    </xf>
    <xf numFmtId="49" fontId="18" fillId="0" borderId="2"/>
    <xf numFmtId="0" fontId="18" fillId="0" borderId="2"/>
    <xf numFmtId="0" fontId="16" fillId="0" borderId="2"/>
    <xf numFmtId="0" fontId="18" fillId="0" borderId="29">
      <alignment horizontal="left" wrapText="1"/>
    </xf>
    <xf numFmtId="49" fontId="18" fillId="0" borderId="19">
      <alignment horizontal="center" wrapText="1"/>
    </xf>
    <xf numFmtId="4" fontId="18" fillId="0" borderId="30">
      <alignment horizontal="right"/>
    </xf>
    <xf numFmtId="4" fontId="18" fillId="0" borderId="31">
      <alignment horizontal="right"/>
    </xf>
    <xf numFmtId="0" fontId="18" fillId="0" borderId="32">
      <alignment horizontal="left" wrapText="1"/>
    </xf>
    <xf numFmtId="49" fontId="18" fillId="0" borderId="27">
      <alignment horizontal="center" wrapText="1"/>
    </xf>
    <xf numFmtId="49" fontId="18" fillId="0" borderId="20">
      <alignment horizontal="center"/>
    </xf>
    <xf numFmtId="0" fontId="18" fillId="0" borderId="31">
      <alignment horizontal="left" wrapText="1" indent="2"/>
    </xf>
    <xf numFmtId="49" fontId="18" fillId="0" borderId="33">
      <alignment horizontal="center"/>
    </xf>
    <xf numFmtId="49" fontId="18" fillId="0" borderId="30">
      <alignment horizontal="center"/>
    </xf>
    <xf numFmtId="0" fontId="18" fillId="0" borderId="11">
      <alignment horizontal="left" wrapText="1" indent="2"/>
    </xf>
    <xf numFmtId="0" fontId="18" fillId="0" borderId="12"/>
    <xf numFmtId="0" fontId="18" fillId="0" borderId="34"/>
    <xf numFmtId="0" fontId="13" fillId="0" borderId="35">
      <alignment horizontal="left" wrapText="1"/>
    </xf>
    <xf numFmtId="0" fontId="18" fillId="0" borderId="36">
      <alignment horizontal="center" wrapText="1"/>
    </xf>
    <xf numFmtId="49" fontId="18" fillId="0" borderId="37">
      <alignment horizontal="center" wrapText="1"/>
    </xf>
    <xf numFmtId="4" fontId="18" fillId="0" borderId="19">
      <alignment horizontal="right"/>
    </xf>
    <xf numFmtId="4" fontId="18" fillId="0" borderId="38">
      <alignment horizontal="right"/>
    </xf>
    <xf numFmtId="0" fontId="13" fillId="0" borderId="9">
      <alignment horizontal="left" wrapText="1"/>
    </xf>
    <xf numFmtId="0" fontId="16" fillId="0" borderId="15"/>
    <xf numFmtId="0" fontId="16" fillId="0" borderId="13"/>
    <xf numFmtId="0" fontId="18" fillId="0" borderId="1">
      <alignment horizontal="center" wrapText="1"/>
    </xf>
    <xf numFmtId="0" fontId="13" fillId="0" borderId="1">
      <alignment horizontal="center"/>
    </xf>
    <xf numFmtId="0" fontId="13" fillId="0" borderId="2"/>
    <xf numFmtId="49" fontId="18" fillId="0" borderId="2">
      <alignment horizontal="left"/>
    </xf>
    <xf numFmtId="0" fontId="18" fillId="0" borderId="22">
      <alignment horizontal="left" wrapText="1"/>
    </xf>
    <xf numFmtId="0" fontId="18" fillId="0" borderId="26">
      <alignment horizontal="left" wrapText="1"/>
    </xf>
    <xf numFmtId="0" fontId="16" fillId="0" borderId="24"/>
    <xf numFmtId="0" fontId="16" fillId="0" borderId="25"/>
    <xf numFmtId="0" fontId="18" fillId="0" borderId="29">
      <alignment horizontal="left" wrapText="1" indent="1"/>
    </xf>
    <xf numFmtId="49" fontId="18" fillId="0" borderId="33">
      <alignment horizontal="center" wrapText="1"/>
    </xf>
    <xf numFmtId="0" fontId="18" fillId="0" borderId="32">
      <alignment horizontal="left" wrapText="1" indent="1"/>
    </xf>
    <xf numFmtId="0" fontId="18" fillId="0" borderId="22">
      <alignment horizontal="left" wrapText="1" indent="2"/>
    </xf>
    <xf numFmtId="0" fontId="18" fillId="0" borderId="26">
      <alignment horizontal="left" wrapText="1" indent="2"/>
    </xf>
    <xf numFmtId="0" fontId="18" fillId="0" borderId="39">
      <alignment horizontal="left" wrapText="1" indent="2"/>
    </xf>
    <xf numFmtId="49" fontId="18" fillId="0" borderId="33">
      <alignment horizontal="center" shrinkToFit="1"/>
    </xf>
    <xf numFmtId="49" fontId="18" fillId="0" borderId="30">
      <alignment horizontal="center" shrinkToFit="1"/>
    </xf>
    <xf numFmtId="0" fontId="18" fillId="0" borderId="32">
      <alignment horizontal="left" wrapText="1" indent="2"/>
    </xf>
    <xf numFmtId="0" fontId="13" fillId="0" borderId="40">
      <alignment horizontal="center" vertical="center" textRotation="90" wrapText="1"/>
    </xf>
    <xf numFmtId="0" fontId="18" fillId="0" borderId="16">
      <alignment horizontal="center" vertical="top" wrapText="1"/>
    </xf>
    <xf numFmtId="0" fontId="18" fillId="0" borderId="16">
      <alignment horizontal="center" vertical="top"/>
    </xf>
    <xf numFmtId="0" fontId="18" fillId="0" borderId="16">
      <alignment horizontal="center" vertical="top"/>
    </xf>
    <xf numFmtId="49" fontId="18" fillId="0" borderId="16">
      <alignment horizontal="center" vertical="top" wrapText="1"/>
    </xf>
    <xf numFmtId="0" fontId="18" fillId="0" borderId="16">
      <alignment horizontal="center" vertical="top" wrapText="1"/>
    </xf>
    <xf numFmtId="0" fontId="13" fillId="0" borderId="41"/>
    <xf numFmtId="49" fontId="13" fillId="0" borderId="18">
      <alignment horizontal="center"/>
    </xf>
    <xf numFmtId="0" fontId="21" fillId="0" borderId="8"/>
    <xf numFmtId="49" fontId="22" fillId="0" borderId="42">
      <alignment horizontal="left" vertical="center" wrapText="1"/>
    </xf>
    <xf numFmtId="49" fontId="13" fillId="0" borderId="27">
      <alignment horizontal="center" vertical="center" wrapText="1"/>
    </xf>
    <xf numFmtId="49" fontId="18" fillId="0" borderId="43">
      <alignment horizontal="left" vertical="center" wrapText="1" indent="2"/>
    </xf>
    <xf numFmtId="49" fontId="18" fillId="0" borderId="23">
      <alignment horizontal="center" vertical="center" wrapText="1"/>
    </xf>
    <xf numFmtId="0" fontId="18" fillId="0" borderId="24"/>
    <xf numFmtId="4" fontId="18" fillId="0" borderId="24">
      <alignment horizontal="right"/>
    </xf>
    <xf numFmtId="4" fontId="18" fillId="0" borderId="25">
      <alignment horizontal="right"/>
    </xf>
    <xf numFmtId="49" fontId="18" fillId="0" borderId="39">
      <alignment horizontal="left" vertical="center" wrapText="1" indent="3"/>
    </xf>
    <xf numFmtId="49" fontId="18" fillId="0" borderId="33">
      <alignment horizontal="center" vertical="center" wrapText="1"/>
    </xf>
    <xf numFmtId="49" fontId="18" fillId="0" borderId="42">
      <alignment horizontal="left" vertical="center" wrapText="1" indent="3"/>
    </xf>
    <xf numFmtId="49" fontId="18" fillId="0" borderId="27">
      <alignment horizontal="center" vertical="center" wrapText="1"/>
    </xf>
    <xf numFmtId="49" fontId="18" fillId="0" borderId="44">
      <alignment horizontal="left" vertical="center" wrapText="1" indent="3"/>
    </xf>
    <xf numFmtId="0" fontId="22" fillId="0" borderId="41">
      <alignment horizontal="left" vertical="center" wrapText="1"/>
    </xf>
    <xf numFmtId="49" fontId="18" fillId="0" borderId="45">
      <alignment horizontal="center" vertical="center" wrapText="1"/>
    </xf>
    <xf numFmtId="4" fontId="18" fillId="0" borderId="4">
      <alignment horizontal="right"/>
    </xf>
    <xf numFmtId="4" fontId="18" fillId="0" borderId="46">
      <alignment horizontal="right"/>
    </xf>
    <xf numFmtId="0" fontId="13" fillId="0" borderId="13">
      <alignment horizontal="center" vertical="center" textRotation="90" wrapText="1"/>
    </xf>
    <xf numFmtId="49" fontId="18" fillId="0" borderId="13">
      <alignment horizontal="left" vertical="center" wrapText="1" indent="3"/>
    </xf>
    <xf numFmtId="49" fontId="18" fillId="0" borderId="15">
      <alignment horizontal="center" vertical="center" wrapText="1"/>
    </xf>
    <xf numFmtId="4" fontId="18" fillId="0" borderId="15">
      <alignment horizontal="right"/>
    </xf>
    <xf numFmtId="0" fontId="18" fillId="0" borderId="1">
      <alignment vertical="center"/>
    </xf>
    <xf numFmtId="49" fontId="18" fillId="0" borderId="1">
      <alignment horizontal="left" vertical="center" wrapText="1" indent="3"/>
    </xf>
    <xf numFmtId="49" fontId="18" fillId="0" borderId="1">
      <alignment horizontal="center" vertical="center" wrapText="1"/>
    </xf>
    <xf numFmtId="4" fontId="18" fillId="0" borderId="1">
      <alignment horizontal="right" shrinkToFit="1"/>
    </xf>
    <xf numFmtId="0" fontId="13" fillId="0" borderId="2">
      <alignment horizontal="center" vertical="center" textRotation="90" wrapText="1"/>
    </xf>
    <xf numFmtId="49" fontId="18" fillId="0" borderId="2">
      <alignment horizontal="left" vertical="center" wrapText="1" indent="3"/>
    </xf>
    <xf numFmtId="49" fontId="18" fillId="0" borderId="2">
      <alignment horizontal="center" vertical="center" wrapText="1"/>
    </xf>
    <xf numFmtId="4" fontId="18" fillId="0" borderId="2">
      <alignment horizontal="right"/>
    </xf>
    <xf numFmtId="49" fontId="13" fillId="0" borderId="18">
      <alignment horizontal="center" vertical="center" wrapText="1"/>
    </xf>
    <xf numFmtId="0" fontId="18" fillId="0" borderId="25"/>
    <xf numFmtId="0" fontId="13" fillId="0" borderId="13">
      <alignment horizontal="center" vertical="center" textRotation="90"/>
    </xf>
    <xf numFmtId="0" fontId="13" fillId="0" borderId="2">
      <alignment horizontal="center" vertical="center" textRotation="90"/>
    </xf>
    <xf numFmtId="0" fontId="13" fillId="0" borderId="40">
      <alignment horizontal="center" vertical="center" textRotation="90"/>
    </xf>
    <xf numFmtId="49" fontId="22" fillId="0" borderId="41">
      <alignment horizontal="left" vertical="center" wrapText="1"/>
    </xf>
    <xf numFmtId="0" fontId="13" fillId="0" borderId="16">
      <alignment horizontal="center" vertical="center" textRotation="90"/>
    </xf>
    <xf numFmtId="0" fontId="13" fillId="0" borderId="18">
      <alignment horizontal="center" vertical="center"/>
    </xf>
    <xf numFmtId="0" fontId="18" fillId="0" borderId="42">
      <alignment horizontal="left" vertical="center" wrapText="1"/>
    </xf>
    <xf numFmtId="0" fontId="18" fillId="0" borderId="23">
      <alignment horizontal="center" vertical="center"/>
    </xf>
    <xf numFmtId="0" fontId="18" fillId="0" borderId="33">
      <alignment horizontal="center" vertical="center"/>
    </xf>
    <xf numFmtId="0" fontId="18" fillId="0" borderId="27">
      <alignment horizontal="center" vertical="center"/>
    </xf>
    <xf numFmtId="0" fontId="18" fillId="0" borderId="44">
      <alignment horizontal="left" vertical="center" wrapText="1"/>
    </xf>
    <xf numFmtId="0" fontId="13" fillId="0" borderId="27">
      <alignment horizontal="center" vertical="center"/>
    </xf>
    <xf numFmtId="0" fontId="18" fillId="0" borderId="45">
      <alignment horizontal="center" vertical="center"/>
    </xf>
    <xf numFmtId="49" fontId="13" fillId="0" borderId="18">
      <alignment horizontal="center" vertical="center"/>
    </xf>
    <xf numFmtId="49" fontId="18" fillId="0" borderId="42">
      <alignment horizontal="left" vertical="center" wrapText="1"/>
    </xf>
    <xf numFmtId="49" fontId="18" fillId="0" borderId="23">
      <alignment horizontal="center" vertical="center"/>
    </xf>
    <xf numFmtId="49" fontId="18" fillId="0" borderId="33">
      <alignment horizontal="center" vertical="center"/>
    </xf>
    <xf numFmtId="49" fontId="18" fillId="0" borderId="27">
      <alignment horizontal="center" vertical="center"/>
    </xf>
    <xf numFmtId="49" fontId="18" fillId="0" borderId="44">
      <alignment horizontal="left" vertical="center" wrapText="1"/>
    </xf>
    <xf numFmtId="49" fontId="18" fillId="0" borderId="45">
      <alignment horizontal="center" vertical="center"/>
    </xf>
    <xf numFmtId="49" fontId="18" fillId="0" borderId="2">
      <alignment horizontal="center"/>
    </xf>
    <xf numFmtId="0" fontId="18" fillId="0" borderId="2">
      <alignment horizontal="center"/>
    </xf>
    <xf numFmtId="49" fontId="18" fillId="0" borderId="1">
      <alignment horizontal="left"/>
    </xf>
    <xf numFmtId="0" fontId="18" fillId="0" borderId="13">
      <alignment horizontal="center"/>
    </xf>
    <xf numFmtId="49" fontId="18" fillId="0" borderId="13">
      <alignment horizontal="center"/>
    </xf>
    <xf numFmtId="0" fontId="18" fillId="0" borderId="1">
      <alignment horizontal="center"/>
    </xf>
    <xf numFmtId="49" fontId="18" fillId="0" borderId="2"/>
    <xf numFmtId="0" fontId="23" fillId="0" borderId="2">
      <alignment wrapText="1"/>
    </xf>
    <xf numFmtId="0" fontId="23" fillId="0" borderId="16">
      <alignment wrapText="1"/>
    </xf>
    <xf numFmtId="0" fontId="23" fillId="0" borderId="13">
      <alignment wrapText="1"/>
    </xf>
    <xf numFmtId="0" fontId="18" fillId="0" borderId="13"/>
    <xf numFmtId="0" fontId="12" fillId="0" borderId="1"/>
    <xf numFmtId="0" fontId="12" fillId="0" borderId="1"/>
    <xf numFmtId="0" fontId="12" fillId="0" borderId="1"/>
    <xf numFmtId="0" fontId="16" fillId="0" borderId="1"/>
    <xf numFmtId="0" fontId="16" fillId="0" borderId="1"/>
    <xf numFmtId="0" fontId="16" fillId="3" borderId="1"/>
    <xf numFmtId="0" fontId="16" fillId="3" borderId="2"/>
    <xf numFmtId="0" fontId="16" fillId="3" borderId="12"/>
    <xf numFmtId="0" fontId="16" fillId="3" borderId="13"/>
    <xf numFmtId="0" fontId="16" fillId="3" borderId="47"/>
    <xf numFmtId="0" fontId="16" fillId="3" borderId="48"/>
    <xf numFmtId="0" fontId="16" fillId="3" borderId="49"/>
    <xf numFmtId="0" fontId="16" fillId="3" borderId="50"/>
    <xf numFmtId="0" fontId="16" fillId="3" borderId="15"/>
    <xf numFmtId="0" fontId="16" fillId="3" borderId="28"/>
    <xf numFmtId="43" fontId="12" fillId="0" borderId="1" applyFont="0" applyFill="0" applyBorder="0" applyAlignment="0" applyProtection="0"/>
    <xf numFmtId="0" fontId="24" fillId="0" borderId="1">
      <alignment horizontal="center"/>
    </xf>
    <xf numFmtId="0" fontId="17" fillId="0" borderId="1"/>
    <xf numFmtId="0" fontId="12" fillId="0" borderId="1"/>
    <xf numFmtId="0" fontId="16" fillId="0" borderId="1"/>
    <xf numFmtId="0" fontId="18" fillId="0" borderId="1">
      <alignment horizontal="left"/>
    </xf>
    <xf numFmtId="0" fontId="19" fillId="0" borderId="1">
      <alignment horizontal="center" vertical="top"/>
    </xf>
    <xf numFmtId="0" fontId="18" fillId="0" borderId="1"/>
    <xf numFmtId="49" fontId="18" fillId="0" borderId="1"/>
    <xf numFmtId="0" fontId="18" fillId="0" borderId="13">
      <alignment horizontal="left"/>
    </xf>
    <xf numFmtId="49" fontId="18" fillId="0" borderId="13"/>
    <xf numFmtId="0" fontId="21" fillId="0" borderId="1"/>
    <xf numFmtId="0" fontId="24" fillId="0" borderId="2">
      <alignment horizontal="center"/>
    </xf>
    <xf numFmtId="0" fontId="29" fillId="0" borderId="16">
      <alignment horizontal="center" vertical="top" wrapText="1"/>
    </xf>
    <xf numFmtId="49" fontId="29" fillId="0" borderId="16">
      <alignment horizontal="center" vertical="top" wrapText="1"/>
    </xf>
    <xf numFmtId="0" fontId="29" fillId="0" borderId="16">
      <alignment horizontal="center" vertical="center"/>
    </xf>
    <xf numFmtId="0" fontId="29" fillId="0" borderId="4">
      <alignment horizontal="center" vertical="center"/>
    </xf>
    <xf numFmtId="49" fontId="29" fillId="0" borderId="4">
      <alignment horizontal="center" vertical="center"/>
    </xf>
    <xf numFmtId="0" fontId="30" fillId="0" borderId="1"/>
    <xf numFmtId="0" fontId="31" fillId="0" borderId="2">
      <alignment horizontal="left"/>
    </xf>
    <xf numFmtId="49" fontId="31" fillId="0" borderId="2"/>
    <xf numFmtId="0" fontId="31" fillId="0" borderId="2"/>
    <xf numFmtId="0" fontId="32" fillId="0" borderId="1"/>
    <xf numFmtId="0" fontId="30" fillId="0" borderId="1">
      <alignment horizontal="center"/>
    </xf>
    <xf numFmtId="0" fontId="30" fillId="0" borderId="2"/>
    <xf numFmtId="49" fontId="31" fillId="0" borderId="2">
      <alignment horizontal="left"/>
    </xf>
    <xf numFmtId="0" fontId="31" fillId="0" borderId="2"/>
    <xf numFmtId="49" fontId="31" fillId="0" borderId="2"/>
    <xf numFmtId="43" fontId="12" fillId="0" borderId="1" applyFont="0" applyFill="0" applyBorder="0" applyAlignment="0" applyProtection="0"/>
    <xf numFmtId="0" fontId="12" fillId="0" borderId="1"/>
    <xf numFmtId="0" fontId="12" fillId="0" borderId="1"/>
    <xf numFmtId="0" fontId="12" fillId="0" borderId="1"/>
  </cellStyleXfs>
  <cellXfs count="97">
    <xf numFmtId="0" fontId="0" fillId="0" borderId="0" xfId="0"/>
    <xf numFmtId="0" fontId="0" fillId="0" borderId="0" xfId="0" applyProtection="1">
      <protection locked="0"/>
    </xf>
    <xf numFmtId="0" fontId="4" fillId="0" borderId="1" xfId="6" applyNumberFormat="1" applyProtection="1"/>
    <xf numFmtId="0" fontId="6" fillId="0" borderId="1" xfId="19" applyNumberFormat="1" applyProtection="1"/>
    <xf numFmtId="0" fontId="6" fillId="2" borderId="1" xfId="58" applyNumberFormat="1" applyProtection="1"/>
    <xf numFmtId="0" fontId="25" fillId="0" borderId="1" xfId="382" applyNumberFormat="1" applyFont="1" applyAlignment="1" applyProtection="1">
      <alignment horizontal="center"/>
    </xf>
    <xf numFmtId="0" fontId="6" fillId="0" borderId="51" xfId="96" applyNumberFormat="1" applyBorder="1" applyProtection="1">
      <alignment horizontal="left" wrapText="1" indent="1"/>
    </xf>
    <xf numFmtId="0" fontId="27" fillId="0" borderId="51" xfId="40" applyNumberFormat="1" applyFont="1" applyBorder="1" applyProtection="1">
      <alignment horizontal="left" wrapText="1"/>
    </xf>
    <xf numFmtId="0" fontId="27" fillId="2" borderId="1" xfId="58" applyNumberFormat="1" applyFont="1" applyProtection="1"/>
    <xf numFmtId="0" fontId="28" fillId="0" borderId="1" xfId="0" applyFont="1" applyBorder="1" applyProtection="1">
      <protection locked="0"/>
    </xf>
    <xf numFmtId="0" fontId="6" fillId="0" borderId="51" xfId="81" applyNumberFormat="1" applyBorder="1" applyProtection="1">
      <alignment horizontal="center" wrapText="1"/>
    </xf>
    <xf numFmtId="0" fontId="27" fillId="2" borderId="1" xfId="56" applyNumberFormat="1" applyFont="1" applyBorder="1" applyProtection="1"/>
    <xf numFmtId="0" fontId="27" fillId="0" borderId="1" xfId="55" applyNumberFormat="1" applyFont="1" applyBorder="1" applyProtection="1"/>
    <xf numFmtId="0" fontId="27" fillId="0" borderId="1" xfId="19" applyNumberFormat="1" applyFont="1" applyProtection="1"/>
    <xf numFmtId="0" fontId="4" fillId="0" borderId="51" xfId="94" applyNumberFormat="1" applyBorder="1" applyProtection="1"/>
    <xf numFmtId="49" fontId="27" fillId="0" borderId="51" xfId="47" applyNumberFormat="1" applyFont="1" applyBorder="1" applyProtection="1">
      <alignment horizontal="center" wrapText="1"/>
    </xf>
    <xf numFmtId="0" fontId="27" fillId="0" borderId="51" xfId="46" applyNumberFormat="1" applyFont="1" applyBorder="1" applyProtection="1">
      <alignment horizontal="left" wrapText="1" indent="1"/>
    </xf>
    <xf numFmtId="49" fontId="27" fillId="0" borderId="51" xfId="52" applyNumberFormat="1" applyFont="1" applyBorder="1" applyProtection="1">
      <alignment horizontal="center"/>
    </xf>
    <xf numFmtId="4" fontId="27" fillId="0" borderId="51" xfId="43" applyNumberFormat="1" applyFont="1" applyBorder="1" applyProtection="1">
      <alignment horizontal="right"/>
    </xf>
    <xf numFmtId="0" fontId="28" fillId="0" borderId="0" xfId="0" applyFont="1" applyProtection="1">
      <protection locked="0"/>
    </xf>
    <xf numFmtId="0" fontId="27" fillId="0" borderId="51" xfId="51" applyNumberFormat="1" applyFont="1" applyBorder="1" applyProtection="1">
      <alignment horizontal="left" wrapText="1" indent="2"/>
    </xf>
    <xf numFmtId="49" fontId="27" fillId="0" borderId="51" xfId="48" applyNumberFormat="1" applyFont="1" applyBorder="1" applyProtection="1">
      <alignment horizontal="center"/>
    </xf>
    <xf numFmtId="49" fontId="27" fillId="0" borderId="51" xfId="42" applyNumberFormat="1" applyFont="1" applyBorder="1" applyProtection="1">
      <alignment horizontal="center"/>
    </xf>
    <xf numFmtId="49" fontId="27" fillId="0" borderId="51" xfId="41" applyNumberFormat="1" applyFont="1" applyBorder="1" applyProtection="1">
      <alignment horizontal="center" wrapText="1"/>
    </xf>
    <xf numFmtId="49" fontId="28" fillId="0" borderId="51" xfId="395" applyNumberFormat="1" applyFont="1" applyBorder="1" applyAlignment="1">
      <alignment horizontal="center" vertical="center" wrapText="1"/>
    </xf>
    <xf numFmtId="0" fontId="27" fillId="0" borderId="12" xfId="384" applyNumberFormat="1" applyFont="1" applyFill="1" applyBorder="1" applyAlignment="1" applyProtection="1">
      <alignment horizontal="left" wrapText="1"/>
    </xf>
    <xf numFmtId="49" fontId="28" fillId="0" borderId="51" xfId="395" applyNumberFormat="1" applyFont="1" applyBorder="1" applyAlignment="1" applyProtection="1">
      <alignment horizontal="center" vertical="center" wrapText="1"/>
    </xf>
    <xf numFmtId="4" fontId="6" fillId="0" borderId="51" xfId="43" applyNumberFormat="1" applyBorder="1" applyProtection="1">
      <alignment horizontal="right"/>
    </xf>
    <xf numFmtId="49" fontId="6" fillId="0" borderId="51" xfId="41" applyNumberFormat="1" applyBorder="1" applyProtection="1">
      <alignment horizontal="center" wrapText="1"/>
    </xf>
    <xf numFmtId="49" fontId="6" fillId="0" borderId="51" xfId="53" applyNumberFormat="1" applyBorder="1" applyProtection="1">
      <alignment horizontal="center"/>
    </xf>
    <xf numFmtId="49" fontId="6" fillId="0" borderId="51" xfId="47" applyNumberFormat="1" applyBorder="1" applyProtection="1">
      <alignment horizontal="center" wrapText="1"/>
    </xf>
    <xf numFmtId="0" fontId="1" fillId="0" borderId="51" xfId="80" applyNumberFormat="1" applyBorder="1" applyProtection="1">
      <alignment horizontal="left" wrapText="1"/>
    </xf>
    <xf numFmtId="49" fontId="6" fillId="0" borderId="51" xfId="48" applyNumberFormat="1" applyBorder="1" applyProtection="1">
      <alignment horizontal="center"/>
    </xf>
    <xf numFmtId="165" fontId="0" fillId="0" borderId="51" xfId="190" applyNumberFormat="1" applyFont="1" applyBorder="1" applyProtection="1">
      <protection locked="0"/>
    </xf>
    <xf numFmtId="49" fontId="6" fillId="0" borderId="51" xfId="75" applyNumberFormat="1" applyBorder="1" applyProtection="1">
      <alignment horizontal="center"/>
    </xf>
    <xf numFmtId="0" fontId="6" fillId="0" borderId="51" xfId="46" applyNumberFormat="1" applyBorder="1" applyProtection="1">
      <alignment horizontal="left" wrapText="1" indent="1"/>
    </xf>
    <xf numFmtId="49" fontId="6" fillId="0" borderId="51" xfId="76" applyNumberFormat="1" applyBorder="1" applyProtection="1">
      <alignment horizontal="center"/>
    </xf>
    <xf numFmtId="49" fontId="6" fillId="0" borderId="51" xfId="68" applyNumberFormat="1" applyBorder="1" applyProtection="1">
      <alignment horizontal="center" wrapText="1"/>
    </xf>
    <xf numFmtId="0" fontId="6" fillId="0" borderId="51" xfId="74" applyNumberFormat="1" applyBorder="1" applyProtection="1">
      <alignment horizontal="left" wrapText="1" indent="2"/>
    </xf>
    <xf numFmtId="49" fontId="6" fillId="0" borderId="51" xfId="72" applyNumberFormat="1" applyBorder="1" applyProtection="1">
      <alignment horizontal="center" wrapText="1"/>
    </xf>
    <xf numFmtId="0" fontId="6" fillId="0" borderId="51" xfId="78" applyNumberFormat="1" applyBorder="1" applyProtection="1"/>
    <xf numFmtId="0" fontId="6" fillId="0" borderId="51" xfId="79" applyNumberFormat="1" applyBorder="1" applyProtection="1"/>
    <xf numFmtId="4" fontId="6" fillId="0" borderId="51" xfId="83" applyNumberFormat="1" applyBorder="1" applyProtection="1">
      <alignment horizontal="right"/>
    </xf>
    <xf numFmtId="165" fontId="28" fillId="0" borderId="51" xfId="190" applyNumberFormat="1" applyFont="1" applyBorder="1" applyProtection="1">
      <protection locked="0"/>
    </xf>
    <xf numFmtId="0" fontId="27" fillId="0" borderId="2" xfId="384" applyNumberFormat="1" applyFont="1" applyFill="1" applyBorder="1" applyAlignment="1" applyProtection="1">
      <alignment horizontal="left" wrapText="1"/>
    </xf>
    <xf numFmtId="0" fontId="25" fillId="0" borderId="1" xfId="393" applyNumberFormat="1" applyFont="1" applyBorder="1">
      <alignment horizontal="center"/>
    </xf>
    <xf numFmtId="0" fontId="28" fillId="0" borderId="51" xfId="394" applyNumberFormat="1" applyFont="1" applyBorder="1" applyAlignment="1">
      <alignment horizontal="center" vertical="center" wrapText="1"/>
    </xf>
    <xf numFmtId="49" fontId="27" fillId="0" borderId="51" xfId="53" applyNumberFormat="1" applyFont="1" applyBorder="1" applyProtection="1">
      <alignment horizontal="center"/>
    </xf>
    <xf numFmtId="0" fontId="6" fillId="0" borderId="51" xfId="99" applyNumberFormat="1" applyBorder="1" applyProtection="1">
      <alignment horizontal="left" wrapText="1" indent="2"/>
    </xf>
    <xf numFmtId="0" fontId="28" fillId="0" borderId="51" xfId="394" applyNumberFormat="1" applyFont="1" applyBorder="1" applyAlignment="1" applyProtection="1">
      <alignment horizontal="center" vertical="center" wrapText="1"/>
    </xf>
    <xf numFmtId="0" fontId="25" fillId="0" borderId="1" xfId="393" applyNumberFormat="1" applyFont="1" applyBorder="1" applyProtection="1">
      <alignment horizontal="center"/>
    </xf>
    <xf numFmtId="0" fontId="26" fillId="0" borderId="1" xfId="383" applyNumberFormat="1" applyFont="1" applyProtection="1"/>
    <xf numFmtId="0" fontId="26" fillId="0" borderId="1" xfId="384" applyNumberFormat="1" applyFont="1" applyFill="1" applyBorder="1" applyAlignment="1" applyProtection="1">
      <alignment wrapText="1"/>
    </xf>
    <xf numFmtId="0" fontId="27" fillId="0" borderId="1" xfId="385" applyNumberFormat="1" applyFont="1" applyProtection="1"/>
    <xf numFmtId="0" fontId="28" fillId="0" borderId="1" xfId="384" applyFont="1"/>
    <xf numFmtId="0" fontId="27" fillId="0" borderId="1" xfId="386" applyNumberFormat="1" applyFont="1" applyProtection="1">
      <alignment horizontal="left"/>
    </xf>
    <xf numFmtId="0" fontId="27" fillId="0" borderId="1" xfId="387" applyNumberFormat="1" applyFont="1" applyProtection="1">
      <alignment horizontal="center" vertical="top"/>
    </xf>
    <xf numFmtId="0" fontId="27" fillId="0" borderId="1" xfId="388" applyNumberFormat="1" applyFont="1" applyProtection="1"/>
    <xf numFmtId="0" fontId="27" fillId="0" borderId="1" xfId="384" applyNumberFormat="1" applyFont="1" applyFill="1" applyBorder="1" applyAlignment="1" applyProtection="1"/>
    <xf numFmtId="49" fontId="27" fillId="0" borderId="1" xfId="389" applyNumberFormat="1" applyFont="1" applyProtection="1"/>
    <xf numFmtId="0" fontId="27" fillId="0" borderId="13" xfId="390" applyNumberFormat="1" applyFont="1" applyProtection="1">
      <alignment horizontal="left"/>
    </xf>
    <xf numFmtId="49" fontId="27" fillId="0" borderId="13" xfId="391" applyNumberFormat="1" applyFont="1" applyProtection="1"/>
    <xf numFmtId="0" fontId="27" fillId="0" borderId="1" xfId="392" applyNumberFormat="1" applyFont="1" applyProtection="1"/>
    <xf numFmtId="0" fontId="28" fillId="0" borderId="51" xfId="396" applyNumberFormat="1" applyFont="1" applyBorder="1" applyProtection="1">
      <alignment horizontal="center" vertical="center"/>
    </xf>
    <xf numFmtId="0" fontId="28" fillId="0" borderId="51" xfId="397" applyNumberFormat="1" applyFont="1" applyBorder="1" applyProtection="1">
      <alignment horizontal="center" vertical="center"/>
    </xf>
    <xf numFmtId="49" fontId="28" fillId="0" borderId="51" xfId="398" applyNumberFormat="1" applyFont="1" applyBorder="1" applyProtection="1">
      <alignment horizontal="center" vertical="center"/>
    </xf>
    <xf numFmtId="49" fontId="6" fillId="0" borderId="51" xfId="42" applyNumberFormat="1" applyBorder="1" applyProtection="1">
      <alignment horizontal="center"/>
    </xf>
    <xf numFmtId="0" fontId="6" fillId="0" borderId="51" xfId="101" applyNumberFormat="1" applyBorder="1" applyProtection="1">
      <alignment horizontal="left" wrapText="1" indent="2"/>
    </xf>
    <xf numFmtId="49" fontId="6" fillId="0" borderId="51" xfId="97" applyNumberFormat="1" applyBorder="1" applyProtection="1">
      <alignment horizontal="center" wrapText="1"/>
    </xf>
    <xf numFmtId="4" fontId="6" fillId="0" borderId="51" xfId="69" applyNumberFormat="1" applyBorder="1" applyProtection="1">
      <alignment horizontal="right"/>
    </xf>
    <xf numFmtId="0" fontId="4" fillId="0" borderId="1" xfId="86" applyNumberFormat="1" applyBorder="1" applyProtection="1"/>
    <xf numFmtId="0" fontId="6" fillId="0" borderId="51" xfId="92" applyNumberFormat="1" applyBorder="1" applyProtection="1">
      <alignment horizontal="left" wrapText="1"/>
    </xf>
    <xf numFmtId="0" fontId="6" fillId="0" borderId="51" xfId="67" applyNumberFormat="1" applyBorder="1" applyProtection="1">
      <alignment horizontal="left" wrapText="1"/>
    </xf>
    <xf numFmtId="49" fontId="6" fillId="0" borderId="51" xfId="103" applyNumberFormat="1" applyBorder="1" applyProtection="1">
      <alignment horizontal="center" shrinkToFit="1"/>
    </xf>
    <xf numFmtId="49" fontId="6" fillId="0" borderId="51" xfId="102" applyNumberFormat="1" applyBorder="1" applyProtection="1">
      <alignment horizontal="center" shrinkToFit="1"/>
    </xf>
    <xf numFmtId="49" fontId="6" fillId="0" borderId="51" xfId="82" applyNumberFormat="1" applyBorder="1" applyProtection="1">
      <alignment horizontal="center" wrapText="1"/>
    </xf>
    <xf numFmtId="0" fontId="0" fillId="0" borderId="1" xfId="0" applyBorder="1" applyProtection="1">
      <protection locked="0"/>
    </xf>
    <xf numFmtId="166" fontId="28" fillId="0" borderId="51" xfId="409" applyNumberFormat="1" applyFont="1" applyBorder="1" applyAlignment="1" applyProtection="1">
      <alignment horizontal="center" vertical="center" wrapText="1"/>
    </xf>
    <xf numFmtId="0" fontId="25" fillId="0" borderId="1" xfId="399" applyNumberFormat="1" applyFont="1" applyAlignment="1" applyProtection="1">
      <alignment horizontal="center"/>
    </xf>
    <xf numFmtId="0" fontId="28" fillId="0" borderId="51" xfId="396" applyNumberFormat="1" applyFont="1" applyBorder="1" applyProtection="1">
      <alignment horizontal="center" vertical="center"/>
    </xf>
    <xf numFmtId="0" fontId="28" fillId="0" borderId="51" xfId="397" applyNumberFormat="1" applyFont="1" applyBorder="1" applyProtection="1">
      <alignment horizontal="center" vertical="center"/>
    </xf>
    <xf numFmtId="49" fontId="28" fillId="0" borderId="51" xfId="398" applyNumberFormat="1" applyFont="1" applyBorder="1" applyProtection="1">
      <alignment horizontal="center" vertical="center"/>
    </xf>
    <xf numFmtId="0" fontId="33" fillId="0" borderId="1" xfId="403" applyFont="1"/>
    <xf numFmtId="0" fontId="28" fillId="0" borderId="1" xfId="400" applyNumberFormat="1" applyFont="1" applyBorder="1" applyProtection="1">
      <alignment horizontal="left"/>
    </xf>
    <xf numFmtId="49" fontId="28" fillId="0" borderId="1" xfId="401" applyNumberFormat="1" applyFont="1" applyBorder="1" applyProtection="1"/>
    <xf numFmtId="0" fontId="28" fillId="0" borderId="1" xfId="402" applyNumberFormat="1" applyFont="1" applyBorder="1" applyProtection="1"/>
    <xf numFmtId="0" fontId="4" fillId="0" borderId="1" xfId="87" applyNumberFormat="1" applyBorder="1" applyProtection="1"/>
    <xf numFmtId="0" fontId="25" fillId="0" borderId="1" xfId="404" applyNumberFormat="1" applyFont="1" applyAlignment="1" applyProtection="1">
      <alignment horizontal="center"/>
    </xf>
    <xf numFmtId="0" fontId="28" fillId="0" borderId="51" xfId="396" applyNumberFormat="1" applyFont="1" applyBorder="1" applyProtection="1">
      <alignment horizontal="center" vertical="center"/>
    </xf>
    <xf numFmtId="0" fontId="28" fillId="0" borderId="51" xfId="397" applyNumberFormat="1" applyFont="1" applyBorder="1" applyProtection="1">
      <alignment horizontal="center" vertical="center"/>
    </xf>
    <xf numFmtId="49" fontId="28" fillId="0" borderId="51" xfId="398" applyNumberFormat="1" applyFont="1" applyBorder="1" applyProtection="1">
      <alignment horizontal="center" vertical="center"/>
    </xf>
    <xf numFmtId="0" fontId="25" fillId="0" borderId="1" xfId="405" applyNumberFormat="1" applyFont="1" applyBorder="1" applyProtection="1"/>
    <xf numFmtId="49" fontId="28" fillId="0" borderId="1" xfId="406" applyNumberFormat="1" applyFont="1" applyBorder="1" applyProtection="1">
      <alignment horizontal="left"/>
    </xf>
    <xf numFmtId="0" fontId="28" fillId="0" borderId="1" xfId="407" applyNumberFormat="1" applyFont="1" applyBorder="1" applyProtection="1"/>
    <xf numFmtId="49" fontId="28" fillId="0" borderId="1" xfId="408" applyNumberFormat="1" applyFont="1" applyBorder="1" applyProtection="1"/>
    <xf numFmtId="166" fontId="33" fillId="0" borderId="1" xfId="409" applyNumberFormat="1" applyFont="1" applyBorder="1"/>
    <xf numFmtId="166" fontId="28" fillId="0" borderId="51" xfId="409" applyNumberFormat="1" applyFont="1" applyBorder="1" applyAlignment="1" applyProtection="1">
      <alignment horizontal="center" vertical="center"/>
    </xf>
  </cellXfs>
  <cellStyles count="413">
    <cellStyle name="br" xfId="177"/>
    <cellStyle name="br 2" xfId="368"/>
    <cellStyle name="col" xfId="176"/>
    <cellStyle name="col 2" xfId="367"/>
    <cellStyle name="style0" xfId="178"/>
    <cellStyle name="style0 2" xfId="369"/>
    <cellStyle name="td" xfId="179"/>
    <cellStyle name="td 2" xfId="370"/>
    <cellStyle name="tr" xfId="175"/>
    <cellStyle name="tr 2" xfId="366"/>
    <cellStyle name="xl100" xfId="61"/>
    <cellStyle name="xl100 14" xfId="401"/>
    <cellStyle name="xl100 2" xfId="252"/>
    <cellStyle name="xl100 8" xfId="408"/>
    <cellStyle name="xl101" xfId="68"/>
    <cellStyle name="xl101 2" xfId="259"/>
    <cellStyle name="xl102" xfId="82"/>
    <cellStyle name="xl102 2" xfId="273"/>
    <cellStyle name="xl103" xfId="76"/>
    <cellStyle name="xl103 2" xfId="267"/>
    <cellStyle name="xl104" xfId="64"/>
    <cellStyle name="xl104 14" xfId="402"/>
    <cellStyle name="xl104 2" xfId="255"/>
    <cellStyle name="xl104 8" xfId="407"/>
    <cellStyle name="xl105" xfId="69"/>
    <cellStyle name="xl105 2" xfId="260"/>
    <cellStyle name="xl106" xfId="83"/>
    <cellStyle name="xl106 2" xfId="274"/>
    <cellStyle name="xl107" xfId="62"/>
    <cellStyle name="xl107 2" xfId="253"/>
    <cellStyle name="xl108" xfId="70"/>
    <cellStyle name="xl108 2" xfId="261"/>
    <cellStyle name="xl108 8" xfId="404"/>
    <cellStyle name="xl109" xfId="73"/>
    <cellStyle name="xl109 2" xfId="264"/>
    <cellStyle name="xl109 8" xfId="405"/>
    <cellStyle name="xl110" xfId="84"/>
    <cellStyle name="xl110 2" xfId="275"/>
    <cellStyle name="xl111" xfId="71"/>
    <cellStyle name="xl111 2" xfId="262"/>
    <cellStyle name="xl112" xfId="85"/>
    <cellStyle name="xl112 2" xfId="276"/>
    <cellStyle name="xl113" xfId="77"/>
    <cellStyle name="xl113 2" xfId="268"/>
    <cellStyle name="xl114" xfId="87"/>
    <cellStyle name="xl114 2" xfId="278"/>
    <cellStyle name="xl115" xfId="65"/>
    <cellStyle name="xl115 2" xfId="256"/>
    <cellStyle name="xl115 8" xfId="406"/>
    <cellStyle name="xl116" xfId="66"/>
    <cellStyle name="xl116 2" xfId="257"/>
    <cellStyle name="xl117" xfId="89"/>
    <cellStyle name="xl117 2" xfId="280"/>
    <cellStyle name="xl118" xfId="90"/>
    <cellStyle name="xl118 2" xfId="281"/>
    <cellStyle name="xl119" xfId="92"/>
    <cellStyle name="xl119 2" xfId="283"/>
    <cellStyle name="xl120" xfId="96"/>
    <cellStyle name="xl120 2" xfId="287"/>
    <cellStyle name="xl121" xfId="99"/>
    <cellStyle name="xl121 2" xfId="290"/>
    <cellStyle name="xl122" xfId="189"/>
    <cellStyle name="xl122 2" xfId="380"/>
    <cellStyle name="xl123" xfId="101"/>
    <cellStyle name="xl123 2" xfId="292"/>
    <cellStyle name="xl124" xfId="88"/>
    <cellStyle name="xl124 2" xfId="279"/>
    <cellStyle name="xl125" xfId="91"/>
    <cellStyle name="xl125 2" xfId="282"/>
    <cellStyle name="xl126" xfId="97"/>
    <cellStyle name="xl126 2" xfId="288"/>
    <cellStyle name="xl127" xfId="102"/>
    <cellStyle name="xl127 2" xfId="293"/>
    <cellStyle name="xl128" xfId="103"/>
    <cellStyle name="xl128 2" xfId="294"/>
    <cellStyle name="xl129" xfId="93"/>
    <cellStyle name="xl129 2" xfId="284"/>
    <cellStyle name="xl130" xfId="98"/>
    <cellStyle name="xl130 2" xfId="289"/>
    <cellStyle name="xl131" xfId="100"/>
    <cellStyle name="xl131 2" xfId="291"/>
    <cellStyle name="xl132" xfId="104"/>
    <cellStyle name="xl132 2" xfId="295"/>
    <cellStyle name="xl133" xfId="94"/>
    <cellStyle name="xl133 2" xfId="285"/>
    <cellStyle name="xl134" xfId="95"/>
    <cellStyle name="xl134 2" xfId="286"/>
    <cellStyle name="xl135" xfId="105"/>
    <cellStyle name="xl135 2" xfId="296"/>
    <cellStyle name="xl136" xfId="130"/>
    <cellStyle name="xl136 2" xfId="321"/>
    <cellStyle name="xl137" xfId="134"/>
    <cellStyle name="xl137 2" xfId="325"/>
    <cellStyle name="xl138" xfId="138"/>
    <cellStyle name="xl138 2" xfId="329"/>
    <cellStyle name="xl139" xfId="144"/>
    <cellStyle name="xl139 2" xfId="335"/>
    <cellStyle name="xl140" xfId="145"/>
    <cellStyle name="xl140 2" xfId="336"/>
    <cellStyle name="xl141" xfId="146"/>
    <cellStyle name="xl141 2" xfId="337"/>
    <cellStyle name="xl142" xfId="148"/>
    <cellStyle name="xl142 2" xfId="339"/>
    <cellStyle name="xl143" xfId="171"/>
    <cellStyle name="xl143 2" xfId="362"/>
    <cellStyle name="xl144" xfId="172"/>
    <cellStyle name="xl144 2" xfId="363"/>
    <cellStyle name="xl145" xfId="173"/>
    <cellStyle name="xl145 2" xfId="364"/>
    <cellStyle name="xl146" xfId="106"/>
    <cellStyle name="xl146 2" xfId="297"/>
    <cellStyle name="xl147" xfId="111"/>
    <cellStyle name="xl147 2" xfId="302"/>
    <cellStyle name="xl148" xfId="114"/>
    <cellStyle name="xl148 2" xfId="305"/>
    <cellStyle name="xl149" xfId="116"/>
    <cellStyle name="xl149 2" xfId="307"/>
    <cellStyle name="xl150" xfId="121"/>
    <cellStyle name="xl150 2" xfId="312"/>
    <cellStyle name="xl151" xfId="123"/>
    <cellStyle name="xl151 2" xfId="314"/>
    <cellStyle name="xl152" xfId="125"/>
    <cellStyle name="xl152 2" xfId="316"/>
    <cellStyle name="xl153" xfId="126"/>
    <cellStyle name="xl153 2" xfId="317"/>
    <cellStyle name="xl154" xfId="131"/>
    <cellStyle name="xl154 2" xfId="322"/>
    <cellStyle name="xl155" xfId="135"/>
    <cellStyle name="xl155 2" xfId="326"/>
    <cellStyle name="xl156" xfId="139"/>
    <cellStyle name="xl156 2" xfId="330"/>
    <cellStyle name="xl157" xfId="147"/>
    <cellStyle name="xl157 2" xfId="338"/>
    <cellStyle name="xl158" xfId="150"/>
    <cellStyle name="xl158 2" xfId="341"/>
    <cellStyle name="xl159" xfId="154"/>
    <cellStyle name="xl159 2" xfId="345"/>
    <cellStyle name="xl160" xfId="158"/>
    <cellStyle name="xl160 2" xfId="349"/>
    <cellStyle name="xl161" xfId="162"/>
    <cellStyle name="xl161 2" xfId="353"/>
    <cellStyle name="xl162" xfId="112"/>
    <cellStyle name="xl162 2" xfId="303"/>
    <cellStyle name="xl163" xfId="115"/>
    <cellStyle name="xl163 2" xfId="306"/>
    <cellStyle name="xl164" xfId="117"/>
    <cellStyle name="xl164 2" xfId="308"/>
    <cellStyle name="xl165" xfId="122"/>
    <cellStyle name="xl165 2" xfId="313"/>
    <cellStyle name="xl166" xfId="124"/>
    <cellStyle name="xl166 2" xfId="315"/>
    <cellStyle name="xl167" xfId="127"/>
    <cellStyle name="xl167 2" xfId="318"/>
    <cellStyle name="xl168" xfId="132"/>
    <cellStyle name="xl168 2" xfId="323"/>
    <cellStyle name="xl169" xfId="136"/>
    <cellStyle name="xl169 2" xfId="327"/>
    <cellStyle name="xl170" xfId="140"/>
    <cellStyle name="xl170 2" xfId="331"/>
    <cellStyle name="xl171" xfId="142"/>
    <cellStyle name="xl171 2" xfId="333"/>
    <cellStyle name="xl172" xfId="149"/>
    <cellStyle name="xl172 2" xfId="340"/>
    <cellStyle name="xl173" xfId="151"/>
    <cellStyle name="xl173 2" xfId="342"/>
    <cellStyle name="xl174" xfId="152"/>
    <cellStyle name="xl174 2" xfId="343"/>
    <cellStyle name="xl175" xfId="153"/>
    <cellStyle name="xl175 2" xfId="344"/>
    <cellStyle name="xl176" xfId="155"/>
    <cellStyle name="xl176 2" xfId="346"/>
    <cellStyle name="xl177" xfId="156"/>
    <cellStyle name="xl177 2" xfId="347"/>
    <cellStyle name="xl178" xfId="157"/>
    <cellStyle name="xl178 2" xfId="348"/>
    <cellStyle name="xl179" xfId="159"/>
    <cellStyle name="xl179 2" xfId="350"/>
    <cellStyle name="xl180" xfId="160"/>
    <cellStyle name="xl180 2" xfId="351"/>
    <cellStyle name="xl181" xfId="161"/>
    <cellStyle name="xl181 2" xfId="352"/>
    <cellStyle name="xl182" xfId="163"/>
    <cellStyle name="xl182 2" xfId="354"/>
    <cellStyle name="xl183" xfId="164"/>
    <cellStyle name="xl183 2" xfId="355"/>
    <cellStyle name="xl184" xfId="167"/>
    <cellStyle name="xl184 2" xfId="358"/>
    <cellStyle name="xl185" xfId="169"/>
    <cellStyle name="xl185 2" xfId="360"/>
    <cellStyle name="xl186" xfId="170"/>
    <cellStyle name="xl186 2" xfId="361"/>
    <cellStyle name="xl187" xfId="107"/>
    <cellStyle name="xl187 2" xfId="298"/>
    <cellStyle name="xl188" xfId="109"/>
    <cellStyle name="xl188 2" xfId="300"/>
    <cellStyle name="xl189" xfId="118"/>
    <cellStyle name="xl189 2" xfId="309"/>
    <cellStyle name="xl190" xfId="128"/>
    <cellStyle name="xl190 2" xfId="319"/>
    <cellStyle name="xl191" xfId="133"/>
    <cellStyle name="xl191 2" xfId="324"/>
    <cellStyle name="xl192" xfId="137"/>
    <cellStyle name="xl192 2" xfId="328"/>
    <cellStyle name="xl193" xfId="141"/>
    <cellStyle name="xl193 2" xfId="332"/>
    <cellStyle name="xl194" xfId="174"/>
    <cellStyle name="xl194 2" xfId="365"/>
    <cellStyle name="xl195" xfId="110"/>
    <cellStyle name="xl195 2" xfId="301"/>
    <cellStyle name="xl196" xfId="165"/>
    <cellStyle name="xl196 2" xfId="356"/>
    <cellStyle name="xl197" xfId="168"/>
    <cellStyle name="xl197 2" xfId="359"/>
    <cellStyle name="xl198" xfId="166"/>
    <cellStyle name="xl198 2" xfId="357"/>
    <cellStyle name="xl199" xfId="119"/>
    <cellStyle name="xl199 2" xfId="310"/>
    <cellStyle name="xl200" xfId="108"/>
    <cellStyle name="xl200 2" xfId="299"/>
    <cellStyle name="xl201" xfId="120"/>
    <cellStyle name="xl201 2" xfId="311"/>
    <cellStyle name="xl202" xfId="129"/>
    <cellStyle name="xl202 2" xfId="320"/>
    <cellStyle name="xl203" xfId="143"/>
    <cellStyle name="xl203 2" xfId="334"/>
    <cellStyle name="xl204" xfId="113"/>
    <cellStyle name="xl204 2" xfId="304"/>
    <cellStyle name="xl21" xfId="180"/>
    <cellStyle name="xl21 2" xfId="371"/>
    <cellStyle name="xl22" xfId="1"/>
    <cellStyle name="xl22 14" xfId="399"/>
    <cellStyle name="xl22 2" xfId="192"/>
    <cellStyle name="xl23" xfId="8"/>
    <cellStyle name="xl23 2" xfId="199"/>
    <cellStyle name="xl23 33" xfId="383"/>
    <cellStyle name="xl23 4" xfId="382"/>
    <cellStyle name="xl24" xfId="12"/>
    <cellStyle name="xl24 2" xfId="203"/>
    <cellStyle name="xl24 33" xfId="386"/>
    <cellStyle name="xl25" xfId="19"/>
    <cellStyle name="xl25 2" xfId="210"/>
    <cellStyle name="xl25 33" xfId="388"/>
    <cellStyle name="xl26" xfId="34"/>
    <cellStyle name="xl26 2" xfId="225"/>
    <cellStyle name="xl26 8" xfId="392"/>
    <cellStyle name="xl27" xfId="6"/>
    <cellStyle name="xl27 2" xfId="197"/>
    <cellStyle name="xl27 3" xfId="393"/>
    <cellStyle name="xl27 34" xfId="385"/>
    <cellStyle name="xl28" xfId="181"/>
    <cellStyle name="xl28 2" xfId="372"/>
    <cellStyle name="xl28 3" xfId="394"/>
    <cellStyle name="xl29" xfId="36"/>
    <cellStyle name="xl29 2" xfId="227"/>
    <cellStyle name="xl29 3" xfId="396"/>
    <cellStyle name="xl30" xfId="38"/>
    <cellStyle name="xl30 2" xfId="229"/>
    <cellStyle name="xl31" xfId="182"/>
    <cellStyle name="xl31 2" xfId="373"/>
    <cellStyle name="xl32" xfId="40"/>
    <cellStyle name="xl32 2" xfId="231"/>
    <cellStyle name="xl33" xfId="46"/>
    <cellStyle name="xl33 2" xfId="237"/>
    <cellStyle name="xl34" xfId="51"/>
    <cellStyle name="xl34 2" xfId="242"/>
    <cellStyle name="xl35" xfId="183"/>
    <cellStyle name="xl35 2" xfId="374"/>
    <cellStyle name="xl36" xfId="2"/>
    <cellStyle name="xl36 2" xfId="193"/>
    <cellStyle name="xl37" xfId="13"/>
    <cellStyle name="xl37 2" xfId="204"/>
    <cellStyle name="xl37 34" xfId="387"/>
    <cellStyle name="xl38" xfId="26"/>
    <cellStyle name="xl38 2" xfId="217"/>
    <cellStyle name="xl38 3" xfId="397"/>
    <cellStyle name="xl39" xfId="28"/>
    <cellStyle name="xl39 2" xfId="219"/>
    <cellStyle name="xl40" xfId="30"/>
    <cellStyle name="xl40 2" xfId="221"/>
    <cellStyle name="xl40 34" xfId="390"/>
    <cellStyle name="xl41" xfId="184"/>
    <cellStyle name="xl41 2" xfId="375"/>
    <cellStyle name="xl42" xfId="41"/>
    <cellStyle name="xl42 2" xfId="232"/>
    <cellStyle name="xl43" xfId="47"/>
    <cellStyle name="xl43 2" xfId="238"/>
    <cellStyle name="xl44" xfId="52"/>
    <cellStyle name="xl44 2" xfId="243"/>
    <cellStyle name="xl45" xfId="185"/>
    <cellStyle name="xl45 2" xfId="376"/>
    <cellStyle name="xl46" xfId="55"/>
    <cellStyle name="xl46 2" xfId="246"/>
    <cellStyle name="xl47" xfId="20"/>
    <cellStyle name="xl47 2" xfId="211"/>
    <cellStyle name="xl48" xfId="31"/>
    <cellStyle name="xl48 2" xfId="222"/>
    <cellStyle name="xl48 3" xfId="395"/>
    <cellStyle name="xl48 36" xfId="391"/>
    <cellStyle name="xl49" xfId="23"/>
    <cellStyle name="xl49 2" xfId="214"/>
    <cellStyle name="xl49 3" xfId="398"/>
    <cellStyle name="xl49 36" xfId="389"/>
    <cellStyle name="xl50" xfId="42"/>
    <cellStyle name="xl50 2" xfId="233"/>
    <cellStyle name="xl51" xfId="48"/>
    <cellStyle name="xl51 2" xfId="239"/>
    <cellStyle name="xl52" xfId="53"/>
    <cellStyle name="xl52 2" xfId="244"/>
    <cellStyle name="xl53" xfId="37"/>
    <cellStyle name="xl53 2" xfId="228"/>
    <cellStyle name="xl54" xfId="39"/>
    <cellStyle name="xl54 2" xfId="230"/>
    <cellStyle name="xl55" xfId="186"/>
    <cellStyle name="xl55 2" xfId="377"/>
    <cellStyle name="xl56" xfId="43"/>
    <cellStyle name="xl56 2" xfId="234"/>
    <cellStyle name="xl57" xfId="56"/>
    <cellStyle name="xl57 2" xfId="247"/>
    <cellStyle name="xl58" xfId="58"/>
    <cellStyle name="xl58 2" xfId="249"/>
    <cellStyle name="xl59" xfId="3"/>
    <cellStyle name="xl59 2" xfId="194"/>
    <cellStyle name="xl60" xfId="9"/>
    <cellStyle name="xl60 2" xfId="200"/>
    <cellStyle name="xl61" xfId="14"/>
    <cellStyle name="xl61 2" xfId="205"/>
    <cellStyle name="xl62" xfId="21"/>
    <cellStyle name="xl62 2" xfId="212"/>
    <cellStyle name="xl63" xfId="4"/>
    <cellStyle name="xl63 2" xfId="195"/>
    <cellStyle name="xl64" xfId="10"/>
    <cellStyle name="xl64 2" xfId="201"/>
    <cellStyle name="xl65" xfId="15"/>
    <cellStyle name="xl65 2" xfId="206"/>
    <cellStyle name="xl66" xfId="22"/>
    <cellStyle name="xl66 2" xfId="213"/>
    <cellStyle name="xl67" xfId="25"/>
    <cellStyle name="xl67 2" xfId="216"/>
    <cellStyle name="xl68" xfId="27"/>
    <cellStyle name="xl68 2" xfId="218"/>
    <cellStyle name="xl69" xfId="29"/>
    <cellStyle name="xl69 2" xfId="220"/>
    <cellStyle name="xl70" xfId="32"/>
    <cellStyle name="xl70 2" xfId="223"/>
    <cellStyle name="xl71" xfId="33"/>
    <cellStyle name="xl71 2" xfId="224"/>
    <cellStyle name="xl72" xfId="35"/>
    <cellStyle name="xl72 2" xfId="226"/>
    <cellStyle name="xl73" xfId="5"/>
    <cellStyle name="xl73 2" xfId="196"/>
    <cellStyle name="xl74" xfId="11"/>
    <cellStyle name="xl74 2" xfId="202"/>
    <cellStyle name="xl75" xfId="16"/>
    <cellStyle name="xl75 2" xfId="207"/>
    <cellStyle name="xl76" xfId="44"/>
    <cellStyle name="xl76 2" xfId="235"/>
    <cellStyle name="xl77" xfId="49"/>
    <cellStyle name="xl77 2" xfId="240"/>
    <cellStyle name="xl78" xfId="45"/>
    <cellStyle name="xl78 2" xfId="236"/>
    <cellStyle name="xl79" xfId="50"/>
    <cellStyle name="xl79 2" xfId="241"/>
    <cellStyle name="xl80" xfId="54"/>
    <cellStyle name="xl80 2" xfId="245"/>
    <cellStyle name="xl81" xfId="187"/>
    <cellStyle name="xl81 2" xfId="378"/>
    <cellStyle name="xl82" xfId="57"/>
    <cellStyle name="xl82 2" xfId="248"/>
    <cellStyle name="xl83" xfId="7"/>
    <cellStyle name="xl83 2" xfId="198"/>
    <cellStyle name="xl84" xfId="17"/>
    <cellStyle name="xl84 2" xfId="208"/>
    <cellStyle name="xl85" xfId="24"/>
    <cellStyle name="xl85 14" xfId="400"/>
    <cellStyle name="xl85 2" xfId="215"/>
    <cellStyle name="xl86" xfId="18"/>
    <cellStyle name="xl86 2" xfId="209"/>
    <cellStyle name="xl87" xfId="59"/>
    <cellStyle name="xl87 2" xfId="250"/>
    <cellStyle name="xl88" xfId="63"/>
    <cellStyle name="xl88 2" xfId="254"/>
    <cellStyle name="xl89" xfId="67"/>
    <cellStyle name="xl89 2" xfId="258"/>
    <cellStyle name="xl90" xfId="78"/>
    <cellStyle name="xl90 2" xfId="269"/>
    <cellStyle name="xl91" xfId="80"/>
    <cellStyle name="xl91 2" xfId="271"/>
    <cellStyle name="xl92" xfId="74"/>
    <cellStyle name="xl92 2" xfId="265"/>
    <cellStyle name="xl93" xfId="60"/>
    <cellStyle name="xl93 2" xfId="251"/>
    <cellStyle name="xl94" xfId="72"/>
    <cellStyle name="xl94 2" xfId="263"/>
    <cellStyle name="xl95" xfId="79"/>
    <cellStyle name="xl95 2" xfId="270"/>
    <cellStyle name="xl96" xfId="81"/>
    <cellStyle name="xl96 2" xfId="272"/>
    <cellStyle name="xl97" xfId="188"/>
    <cellStyle name="xl97 2" xfId="379"/>
    <cellStyle name="xl98" xfId="75"/>
    <cellStyle name="xl98 2" xfId="266"/>
    <cellStyle name="xl99" xfId="86"/>
    <cellStyle name="xl99 2" xfId="277"/>
    <cellStyle name="Обычный" xfId="0" builtinId="0"/>
    <cellStyle name="Обычный 17" xfId="384"/>
    <cellStyle name="Обычный 2" xfId="403"/>
    <cellStyle name="Обычный 3" xfId="191"/>
    <cellStyle name="Обычный 4" xfId="410"/>
    <cellStyle name="Обычный 5" xfId="412"/>
    <cellStyle name="Обычный 6" xfId="411"/>
    <cellStyle name="Финансовый" xfId="190" builtinId="3"/>
    <cellStyle name="Финансовый 2" xfId="409"/>
    <cellStyle name="Финансовый 3" xfId="38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F290"/>
  <sheetViews>
    <sheetView tabSelected="1" zoomScaleNormal="100" workbookViewId="0">
      <selection activeCell="A288" sqref="A12:F288"/>
    </sheetView>
  </sheetViews>
  <sheetFormatPr defaultRowHeight="12.75"/>
  <cols>
    <col min="1" max="1" width="59" style="19" customWidth="1"/>
    <col min="2" max="2" width="7.42578125" style="19" customWidth="1"/>
    <col min="3" max="3" width="21.85546875" style="19" customWidth="1"/>
    <col min="4" max="4" width="15.42578125" style="19" customWidth="1"/>
    <col min="5" max="5" width="15.28515625" style="19" customWidth="1"/>
    <col min="6" max="6" width="15.85546875" style="19" customWidth="1"/>
    <col min="7" max="16384" width="9.140625" style="19"/>
  </cols>
  <sheetData>
    <row r="1" spans="1:6">
      <c r="A1" s="5" t="s">
        <v>1529</v>
      </c>
      <c r="B1" s="5"/>
      <c r="C1" s="5"/>
      <c r="D1" s="5"/>
      <c r="E1" s="5"/>
      <c r="F1" s="5"/>
    </row>
    <row r="2" spans="1:6">
      <c r="A2" s="51"/>
      <c r="B2" s="52"/>
      <c r="C2" s="52"/>
      <c r="D2" s="52"/>
      <c r="E2" s="53"/>
      <c r="F2" s="54"/>
    </row>
    <row r="3" spans="1:6">
      <c r="A3" s="55"/>
      <c r="B3" s="56"/>
      <c r="C3" s="56"/>
      <c r="D3" s="56"/>
      <c r="E3" s="53"/>
      <c r="F3" s="54"/>
    </row>
    <row r="4" spans="1:6">
      <c r="A4" s="57"/>
      <c r="B4" s="57"/>
      <c r="C4" s="58" t="s">
        <v>0</v>
      </c>
      <c r="D4" s="58"/>
      <c r="E4" s="53"/>
      <c r="F4" s="54"/>
    </row>
    <row r="5" spans="1:6">
      <c r="A5" s="55"/>
      <c r="B5" s="55"/>
      <c r="C5" s="55"/>
      <c r="D5" s="59"/>
      <c r="E5" s="53"/>
      <c r="F5" s="54"/>
    </row>
    <row r="6" spans="1:6">
      <c r="A6" s="55" t="s">
        <v>1</v>
      </c>
      <c r="B6" s="44" t="s">
        <v>2</v>
      </c>
      <c r="C6" s="44"/>
      <c r="D6" s="44"/>
      <c r="E6" s="53"/>
      <c r="F6" s="54"/>
    </row>
    <row r="7" spans="1:6">
      <c r="A7" s="55" t="s">
        <v>3</v>
      </c>
      <c r="B7" s="25" t="s">
        <v>4</v>
      </c>
      <c r="C7" s="25"/>
      <c r="D7" s="25"/>
      <c r="E7" s="53"/>
      <c r="F7" s="54"/>
    </row>
    <row r="8" spans="1:6">
      <c r="A8" s="55" t="s">
        <v>5</v>
      </c>
      <c r="B8" s="60"/>
      <c r="C8" s="61"/>
      <c r="D8" s="61"/>
      <c r="E8" s="53"/>
      <c r="F8" s="54"/>
    </row>
    <row r="9" spans="1:6">
      <c r="A9" s="55" t="s">
        <v>6</v>
      </c>
      <c r="B9" s="55"/>
      <c r="C9" s="59"/>
      <c r="D9" s="59"/>
      <c r="E9" s="53"/>
      <c r="F9" s="54"/>
    </row>
    <row r="10" spans="1:6">
      <c r="A10" s="62"/>
      <c r="B10" s="62"/>
      <c r="C10" s="62"/>
      <c r="D10" s="62"/>
      <c r="E10" s="53"/>
      <c r="F10" s="54"/>
    </row>
    <row r="11" spans="1:6">
      <c r="A11" s="50" t="s">
        <v>1530</v>
      </c>
      <c r="B11" s="45"/>
      <c r="C11" s="45"/>
      <c r="D11" s="45"/>
      <c r="E11" s="45"/>
      <c r="F11" s="45"/>
    </row>
    <row r="12" spans="1:6">
      <c r="A12" s="49" t="s">
        <v>1531</v>
      </c>
      <c r="B12" s="49" t="s">
        <v>1528</v>
      </c>
      <c r="C12" s="49" t="s">
        <v>1532</v>
      </c>
      <c r="D12" s="26" t="s">
        <v>7</v>
      </c>
      <c r="E12" s="26" t="s">
        <v>8</v>
      </c>
      <c r="F12" s="49" t="s">
        <v>1533</v>
      </c>
    </row>
    <row r="13" spans="1:6">
      <c r="A13" s="46"/>
      <c r="B13" s="46"/>
      <c r="C13" s="46"/>
      <c r="D13" s="24"/>
      <c r="E13" s="24"/>
      <c r="F13" s="46"/>
    </row>
    <row r="14" spans="1:6">
      <c r="A14" s="46"/>
      <c r="B14" s="46"/>
      <c r="C14" s="46"/>
      <c r="D14" s="24"/>
      <c r="E14" s="24"/>
      <c r="F14" s="46"/>
    </row>
    <row r="15" spans="1:6">
      <c r="A15" s="63">
        <v>1</v>
      </c>
      <c r="B15" s="64">
        <v>2</v>
      </c>
      <c r="C15" s="64">
        <v>3</v>
      </c>
      <c r="D15" s="65" t="s">
        <v>9</v>
      </c>
      <c r="E15" s="65" t="s">
        <v>10</v>
      </c>
      <c r="F15" s="65" t="s">
        <v>11</v>
      </c>
    </row>
    <row r="16" spans="1:6">
      <c r="A16" s="7" t="s">
        <v>12</v>
      </c>
      <c r="B16" s="23" t="s">
        <v>13</v>
      </c>
      <c r="C16" s="22" t="s">
        <v>14</v>
      </c>
      <c r="D16" s="18">
        <v>16030931953.969999</v>
      </c>
      <c r="E16" s="18">
        <v>15513221238.129999</v>
      </c>
      <c r="F16" s="43">
        <f>E16*100/D16</f>
        <v>96.770551348315152</v>
      </c>
    </row>
    <row r="17" spans="1:6">
      <c r="A17" s="16" t="s">
        <v>15</v>
      </c>
      <c r="B17" s="15"/>
      <c r="C17" s="21"/>
      <c r="D17" s="21"/>
      <c r="E17" s="21"/>
      <c r="F17" s="43"/>
    </row>
    <row r="18" spans="1:6">
      <c r="A18" s="20" t="s">
        <v>16</v>
      </c>
      <c r="B18" s="17" t="s">
        <v>13</v>
      </c>
      <c r="C18" s="47" t="s">
        <v>17</v>
      </c>
      <c r="D18" s="18">
        <v>3019267200</v>
      </c>
      <c r="E18" s="18">
        <v>3343318826.5799999</v>
      </c>
      <c r="F18" s="43">
        <f t="shared" ref="F17:F80" si="0">E18*100/D18</f>
        <v>110.73279061157621</v>
      </c>
    </row>
    <row r="19" spans="1:6">
      <c r="A19" s="20" t="s">
        <v>18</v>
      </c>
      <c r="B19" s="17" t="s">
        <v>13</v>
      </c>
      <c r="C19" s="47" t="s">
        <v>19</v>
      </c>
      <c r="D19" s="18">
        <v>1934904400</v>
      </c>
      <c r="E19" s="18">
        <v>2202092015.48</v>
      </c>
      <c r="F19" s="43">
        <f t="shared" si="0"/>
        <v>113.80882773743241</v>
      </c>
    </row>
    <row r="20" spans="1:6">
      <c r="A20" s="20" t="s">
        <v>20</v>
      </c>
      <c r="B20" s="17" t="s">
        <v>13</v>
      </c>
      <c r="C20" s="47" t="s">
        <v>21</v>
      </c>
      <c r="D20" s="18">
        <v>712820300</v>
      </c>
      <c r="E20" s="18">
        <v>878070074.02999997</v>
      </c>
      <c r="F20" s="43">
        <f t="shared" si="0"/>
        <v>123.18252917740979</v>
      </c>
    </row>
    <row r="21" spans="1:6" ht="38.25">
      <c r="A21" s="20" t="s">
        <v>22</v>
      </c>
      <c r="B21" s="17" t="s">
        <v>13</v>
      </c>
      <c r="C21" s="47" t="s">
        <v>23</v>
      </c>
      <c r="D21" s="18">
        <v>712820300</v>
      </c>
      <c r="E21" s="18">
        <v>878070074.02999997</v>
      </c>
      <c r="F21" s="43">
        <f t="shared" si="0"/>
        <v>123.18252917740979</v>
      </c>
    </row>
    <row r="22" spans="1:6" ht="38.25">
      <c r="A22" s="20" t="s">
        <v>24</v>
      </c>
      <c r="B22" s="17" t="s">
        <v>13</v>
      </c>
      <c r="C22" s="47" t="s">
        <v>25</v>
      </c>
      <c r="D22" s="18">
        <v>709350300</v>
      </c>
      <c r="E22" s="18">
        <v>874175760.92999995</v>
      </c>
      <c r="F22" s="43">
        <f t="shared" si="0"/>
        <v>123.23611633490533</v>
      </c>
    </row>
    <row r="23" spans="1:6" ht="38.25">
      <c r="A23" s="20" t="s">
        <v>26</v>
      </c>
      <c r="B23" s="17" t="s">
        <v>13</v>
      </c>
      <c r="C23" s="47" t="s">
        <v>27</v>
      </c>
      <c r="D23" s="18">
        <v>3470000</v>
      </c>
      <c r="E23" s="18">
        <v>3894313.1</v>
      </c>
      <c r="F23" s="43">
        <f t="shared" si="0"/>
        <v>112.22804322766571</v>
      </c>
    </row>
    <row r="24" spans="1:6">
      <c r="A24" s="20" t="s">
        <v>28</v>
      </c>
      <c r="B24" s="17" t="s">
        <v>13</v>
      </c>
      <c r="C24" s="47" t="s">
        <v>29</v>
      </c>
      <c r="D24" s="18">
        <v>1222084100</v>
      </c>
      <c r="E24" s="18">
        <v>1324021941.45</v>
      </c>
      <c r="F24" s="43">
        <f t="shared" si="0"/>
        <v>108.34131148993755</v>
      </c>
    </row>
    <row r="25" spans="1:6" ht="63.75">
      <c r="A25" s="20" t="s">
        <v>30</v>
      </c>
      <c r="B25" s="17" t="s">
        <v>13</v>
      </c>
      <c r="C25" s="47" t="s">
        <v>31</v>
      </c>
      <c r="D25" s="18">
        <v>1191643700</v>
      </c>
      <c r="E25" s="18">
        <v>1292305757.26</v>
      </c>
      <c r="F25" s="43">
        <f t="shared" si="0"/>
        <v>108.44732844725316</v>
      </c>
    </row>
    <row r="26" spans="1:6" ht="89.25">
      <c r="A26" s="20" t="s">
        <v>32</v>
      </c>
      <c r="B26" s="17" t="s">
        <v>13</v>
      </c>
      <c r="C26" s="47" t="s">
        <v>33</v>
      </c>
      <c r="D26" s="18">
        <v>6702000</v>
      </c>
      <c r="E26" s="18">
        <v>7085378.4299999997</v>
      </c>
      <c r="F26" s="43">
        <f t="shared" si="0"/>
        <v>105.72035854968667</v>
      </c>
    </row>
    <row r="27" spans="1:6" ht="38.25">
      <c r="A27" s="20" t="s">
        <v>34</v>
      </c>
      <c r="B27" s="17" t="s">
        <v>13</v>
      </c>
      <c r="C27" s="47" t="s">
        <v>35</v>
      </c>
      <c r="D27" s="18">
        <v>12319400</v>
      </c>
      <c r="E27" s="18">
        <v>12624797.24</v>
      </c>
      <c r="F27" s="43">
        <f t="shared" si="0"/>
        <v>102.47899443154699</v>
      </c>
    </row>
    <row r="28" spans="1:6" ht="76.5">
      <c r="A28" s="20" t="s">
        <v>36</v>
      </c>
      <c r="B28" s="17" t="s">
        <v>13</v>
      </c>
      <c r="C28" s="47" t="s">
        <v>37</v>
      </c>
      <c r="D28" s="18">
        <v>11419000</v>
      </c>
      <c r="E28" s="18">
        <v>12006008.52</v>
      </c>
      <c r="F28" s="43">
        <f t="shared" si="0"/>
        <v>105.14062982748051</v>
      </c>
    </row>
    <row r="29" spans="1:6" ht="25.5">
      <c r="A29" s="20" t="s">
        <v>38</v>
      </c>
      <c r="B29" s="17" t="s">
        <v>13</v>
      </c>
      <c r="C29" s="47" t="s">
        <v>39</v>
      </c>
      <c r="D29" s="18">
        <v>619516700</v>
      </c>
      <c r="E29" s="18">
        <v>635677625.89999998</v>
      </c>
      <c r="F29" s="43">
        <f t="shared" si="0"/>
        <v>102.60863442422134</v>
      </c>
    </row>
    <row r="30" spans="1:6" ht="25.5">
      <c r="A30" s="20" t="s">
        <v>40</v>
      </c>
      <c r="B30" s="17" t="s">
        <v>13</v>
      </c>
      <c r="C30" s="47" t="s">
        <v>41</v>
      </c>
      <c r="D30" s="18">
        <v>619516700</v>
      </c>
      <c r="E30" s="18">
        <v>635677625.89999998</v>
      </c>
      <c r="F30" s="43">
        <f t="shared" si="0"/>
        <v>102.60863442422134</v>
      </c>
    </row>
    <row r="31" spans="1:6" ht="25.5">
      <c r="A31" s="20" t="s">
        <v>42</v>
      </c>
      <c r="B31" s="17" t="s">
        <v>13</v>
      </c>
      <c r="C31" s="47" t="s">
        <v>43</v>
      </c>
      <c r="D31" s="18">
        <v>420000</v>
      </c>
      <c r="E31" s="18">
        <v>630629.04</v>
      </c>
      <c r="F31" s="43">
        <f t="shared" si="0"/>
        <v>150.14977142857143</v>
      </c>
    </row>
    <row r="32" spans="1:6" ht="114.75">
      <c r="A32" s="20" t="s">
        <v>44</v>
      </c>
      <c r="B32" s="17" t="s">
        <v>13</v>
      </c>
      <c r="C32" s="47" t="s">
        <v>45</v>
      </c>
      <c r="D32" s="18">
        <v>9056000</v>
      </c>
      <c r="E32" s="18">
        <v>29104091.809999999</v>
      </c>
      <c r="F32" s="43">
        <f t="shared" si="0"/>
        <v>321.37910567579507</v>
      </c>
    </row>
    <row r="33" spans="1:6" ht="63.75">
      <c r="A33" s="20" t="s">
        <v>46</v>
      </c>
      <c r="B33" s="17" t="s">
        <v>13</v>
      </c>
      <c r="C33" s="47" t="s">
        <v>47</v>
      </c>
      <c r="D33" s="18">
        <v>248366800</v>
      </c>
      <c r="E33" s="18">
        <v>248981560.97999999</v>
      </c>
      <c r="F33" s="43">
        <f t="shared" si="0"/>
        <v>100.24752139980062</v>
      </c>
    </row>
    <row r="34" spans="1:6" ht="76.5">
      <c r="A34" s="20" t="s">
        <v>48</v>
      </c>
      <c r="B34" s="17" t="s">
        <v>13</v>
      </c>
      <c r="C34" s="47" t="s">
        <v>49</v>
      </c>
      <c r="D34" s="18">
        <v>2530200</v>
      </c>
      <c r="E34" s="18">
        <v>2527577.75</v>
      </c>
      <c r="F34" s="43">
        <f t="shared" si="0"/>
        <v>99.896361947672119</v>
      </c>
    </row>
    <row r="35" spans="1:6" ht="63.75">
      <c r="A35" s="20" t="s">
        <v>50</v>
      </c>
      <c r="B35" s="17" t="s">
        <v>13</v>
      </c>
      <c r="C35" s="47" t="s">
        <v>51</v>
      </c>
      <c r="D35" s="18">
        <v>404813200</v>
      </c>
      <c r="E35" s="18">
        <v>402655606.33999997</v>
      </c>
      <c r="F35" s="43">
        <f t="shared" si="0"/>
        <v>99.467014993582225</v>
      </c>
    </row>
    <row r="36" spans="1:6" ht="63.75">
      <c r="A36" s="20" t="s">
        <v>52</v>
      </c>
      <c r="B36" s="17" t="s">
        <v>13</v>
      </c>
      <c r="C36" s="47" t="s">
        <v>53</v>
      </c>
      <c r="D36" s="18">
        <v>-45669500</v>
      </c>
      <c r="E36" s="18">
        <v>-48221840.020000003</v>
      </c>
      <c r="F36" s="43">
        <f t="shared" si="0"/>
        <v>105.58871899188736</v>
      </c>
    </row>
    <row r="37" spans="1:6">
      <c r="A37" s="20" t="s">
        <v>54</v>
      </c>
      <c r="B37" s="17" t="s">
        <v>13</v>
      </c>
      <c r="C37" s="47" t="s">
        <v>55</v>
      </c>
      <c r="D37" s="18">
        <v>0</v>
      </c>
      <c r="E37" s="18">
        <v>-3163.19</v>
      </c>
      <c r="F37" s="43"/>
    </row>
    <row r="38" spans="1:6">
      <c r="A38" s="20" t="s">
        <v>56</v>
      </c>
      <c r="B38" s="17" t="s">
        <v>13</v>
      </c>
      <c r="C38" s="47" t="s">
        <v>57</v>
      </c>
      <c r="D38" s="18">
        <v>0</v>
      </c>
      <c r="E38" s="18">
        <v>-3163.19</v>
      </c>
      <c r="F38" s="43"/>
    </row>
    <row r="39" spans="1:6" ht="25.5">
      <c r="A39" s="20" t="s">
        <v>58</v>
      </c>
      <c r="B39" s="17" t="s">
        <v>13</v>
      </c>
      <c r="C39" s="47" t="s">
        <v>59</v>
      </c>
      <c r="D39" s="18">
        <v>0</v>
      </c>
      <c r="E39" s="18">
        <v>-3163.19</v>
      </c>
      <c r="F39" s="43"/>
    </row>
    <row r="40" spans="1:6">
      <c r="A40" s="20" t="s">
        <v>60</v>
      </c>
      <c r="B40" s="17" t="s">
        <v>13</v>
      </c>
      <c r="C40" s="47" t="s">
        <v>61</v>
      </c>
      <c r="D40" s="18">
        <v>241690000</v>
      </c>
      <c r="E40" s="18">
        <v>249086532.66</v>
      </c>
      <c r="F40" s="43">
        <f t="shared" si="0"/>
        <v>103.06033872315777</v>
      </c>
    </row>
    <row r="41" spans="1:6">
      <c r="A41" s="20" t="s">
        <v>62</v>
      </c>
      <c r="B41" s="17" t="s">
        <v>13</v>
      </c>
      <c r="C41" s="47" t="s">
        <v>63</v>
      </c>
      <c r="D41" s="18">
        <v>125962000</v>
      </c>
      <c r="E41" s="18">
        <v>130318029.8</v>
      </c>
      <c r="F41" s="43">
        <f t="shared" si="0"/>
        <v>103.45820945999587</v>
      </c>
    </row>
    <row r="42" spans="1:6" ht="25.5">
      <c r="A42" s="20" t="s">
        <v>64</v>
      </c>
      <c r="B42" s="17" t="s">
        <v>13</v>
      </c>
      <c r="C42" s="47" t="s">
        <v>65</v>
      </c>
      <c r="D42" s="18">
        <v>124202000</v>
      </c>
      <c r="E42" s="18">
        <v>128677238.09999999</v>
      </c>
      <c r="F42" s="43">
        <f t="shared" si="0"/>
        <v>103.60319326580893</v>
      </c>
    </row>
    <row r="43" spans="1:6" ht="25.5">
      <c r="A43" s="20" t="s">
        <v>66</v>
      </c>
      <c r="B43" s="17" t="s">
        <v>13</v>
      </c>
      <c r="C43" s="47" t="s">
        <v>67</v>
      </c>
      <c r="D43" s="18">
        <v>1760000</v>
      </c>
      <c r="E43" s="18">
        <v>1640791.7</v>
      </c>
      <c r="F43" s="43">
        <f t="shared" si="0"/>
        <v>93.226801136363633</v>
      </c>
    </row>
    <row r="44" spans="1:6">
      <c r="A44" s="20" t="s">
        <v>68</v>
      </c>
      <c r="B44" s="17" t="s">
        <v>13</v>
      </c>
      <c r="C44" s="47" t="s">
        <v>69</v>
      </c>
      <c r="D44" s="18">
        <v>115728000</v>
      </c>
      <c r="E44" s="18">
        <v>118768502.86</v>
      </c>
      <c r="F44" s="43">
        <f t="shared" si="0"/>
        <v>102.62728368242776</v>
      </c>
    </row>
    <row r="45" spans="1:6">
      <c r="A45" s="20" t="s">
        <v>70</v>
      </c>
      <c r="B45" s="17" t="s">
        <v>13</v>
      </c>
      <c r="C45" s="47" t="s">
        <v>71</v>
      </c>
      <c r="D45" s="18">
        <v>19431000</v>
      </c>
      <c r="E45" s="18">
        <v>19576397.66</v>
      </c>
      <c r="F45" s="43">
        <f t="shared" si="0"/>
        <v>100.74827677422675</v>
      </c>
    </row>
    <row r="46" spans="1:6">
      <c r="A46" s="20" t="s">
        <v>72</v>
      </c>
      <c r="B46" s="17" t="s">
        <v>13</v>
      </c>
      <c r="C46" s="47" t="s">
        <v>73</v>
      </c>
      <c r="D46" s="18">
        <v>96297000</v>
      </c>
      <c r="E46" s="18">
        <v>99192105.200000003</v>
      </c>
      <c r="F46" s="43">
        <f t="shared" si="0"/>
        <v>103.00643342990955</v>
      </c>
    </row>
    <row r="47" spans="1:6" ht="25.5">
      <c r="A47" s="20" t="s">
        <v>74</v>
      </c>
      <c r="B47" s="17" t="s">
        <v>13</v>
      </c>
      <c r="C47" s="47" t="s">
        <v>75</v>
      </c>
      <c r="D47" s="18">
        <v>2000</v>
      </c>
      <c r="E47" s="18">
        <v>2224.4</v>
      </c>
      <c r="F47" s="43">
        <f t="shared" si="0"/>
        <v>111.22</v>
      </c>
    </row>
    <row r="48" spans="1:6" ht="25.5">
      <c r="A48" s="20" t="s">
        <v>76</v>
      </c>
      <c r="B48" s="17" t="s">
        <v>13</v>
      </c>
      <c r="C48" s="47" t="s">
        <v>77</v>
      </c>
      <c r="D48" s="18">
        <v>2000</v>
      </c>
      <c r="E48" s="18">
        <v>2224.4</v>
      </c>
      <c r="F48" s="43">
        <f t="shared" si="0"/>
        <v>111.22</v>
      </c>
    </row>
    <row r="49" spans="1:6" ht="25.5">
      <c r="A49" s="20" t="s">
        <v>78</v>
      </c>
      <c r="B49" s="17" t="s">
        <v>13</v>
      </c>
      <c r="C49" s="47" t="s">
        <v>79</v>
      </c>
      <c r="D49" s="18">
        <v>2000</v>
      </c>
      <c r="E49" s="18">
        <v>2224.4</v>
      </c>
      <c r="F49" s="43">
        <f t="shared" si="0"/>
        <v>111.22</v>
      </c>
    </row>
    <row r="50" spans="1:6">
      <c r="A50" s="20" t="s">
        <v>80</v>
      </c>
      <c r="B50" s="17" t="s">
        <v>13</v>
      </c>
      <c r="C50" s="47" t="s">
        <v>81</v>
      </c>
      <c r="D50" s="18">
        <v>17314100</v>
      </c>
      <c r="E50" s="18">
        <v>19650448.41</v>
      </c>
      <c r="F50" s="43">
        <f t="shared" si="0"/>
        <v>113.49390618051184</v>
      </c>
    </row>
    <row r="51" spans="1:6" ht="51">
      <c r="A51" s="20" t="s">
        <v>82</v>
      </c>
      <c r="B51" s="17" t="s">
        <v>13</v>
      </c>
      <c r="C51" s="47" t="s">
        <v>83</v>
      </c>
      <c r="D51" s="18">
        <v>0</v>
      </c>
      <c r="E51" s="18">
        <v>292675</v>
      </c>
      <c r="F51" s="43"/>
    </row>
    <row r="52" spans="1:6" ht="25.5">
      <c r="A52" s="20" t="s">
        <v>84</v>
      </c>
      <c r="B52" s="17" t="s">
        <v>13</v>
      </c>
      <c r="C52" s="47" t="s">
        <v>85</v>
      </c>
      <c r="D52" s="18">
        <v>17314100</v>
      </c>
      <c r="E52" s="18">
        <v>19357773.41</v>
      </c>
      <c r="F52" s="43">
        <f t="shared" si="0"/>
        <v>111.80352088760029</v>
      </c>
    </row>
    <row r="53" spans="1:6" ht="76.5">
      <c r="A53" s="20" t="s">
        <v>86</v>
      </c>
      <c r="B53" s="17" t="s">
        <v>13</v>
      </c>
      <c r="C53" s="47" t="s">
        <v>87</v>
      </c>
      <c r="D53" s="18">
        <v>37000</v>
      </c>
      <c r="E53" s="18">
        <v>36530</v>
      </c>
      <c r="F53" s="43">
        <f t="shared" si="0"/>
        <v>98.729729729729726</v>
      </c>
    </row>
    <row r="54" spans="1:6" ht="38.25">
      <c r="A54" s="20" t="s">
        <v>88</v>
      </c>
      <c r="B54" s="17" t="s">
        <v>13</v>
      </c>
      <c r="C54" s="47" t="s">
        <v>89</v>
      </c>
      <c r="D54" s="18">
        <v>13400000</v>
      </c>
      <c r="E54" s="18">
        <v>14853519.970000001</v>
      </c>
      <c r="F54" s="43">
        <f t="shared" si="0"/>
        <v>110.84716395522388</v>
      </c>
    </row>
    <row r="55" spans="1:6" ht="51">
      <c r="A55" s="20" t="s">
        <v>90</v>
      </c>
      <c r="B55" s="17" t="s">
        <v>13</v>
      </c>
      <c r="C55" s="47" t="s">
        <v>91</v>
      </c>
      <c r="D55" s="18">
        <v>355200</v>
      </c>
      <c r="E55" s="18">
        <v>394000</v>
      </c>
      <c r="F55" s="43">
        <f t="shared" si="0"/>
        <v>110.92342342342343</v>
      </c>
    </row>
    <row r="56" spans="1:6" ht="63.75">
      <c r="A56" s="20" t="s">
        <v>92</v>
      </c>
      <c r="B56" s="17" t="s">
        <v>13</v>
      </c>
      <c r="C56" s="47" t="s">
        <v>93</v>
      </c>
      <c r="D56" s="18">
        <v>355200</v>
      </c>
      <c r="E56" s="18">
        <v>394000</v>
      </c>
      <c r="F56" s="43">
        <f t="shared" si="0"/>
        <v>110.92342342342343</v>
      </c>
    </row>
    <row r="57" spans="1:6" ht="25.5">
      <c r="A57" s="20" t="s">
        <v>94</v>
      </c>
      <c r="B57" s="17" t="s">
        <v>13</v>
      </c>
      <c r="C57" s="47" t="s">
        <v>95</v>
      </c>
      <c r="D57" s="18">
        <v>271500</v>
      </c>
      <c r="E57" s="18">
        <v>286750</v>
      </c>
      <c r="F57" s="43">
        <f t="shared" si="0"/>
        <v>105.6169429097606</v>
      </c>
    </row>
    <row r="58" spans="1:6" ht="63.75">
      <c r="A58" s="20" t="s">
        <v>96</v>
      </c>
      <c r="B58" s="17" t="s">
        <v>13</v>
      </c>
      <c r="C58" s="47" t="s">
        <v>97</v>
      </c>
      <c r="D58" s="18">
        <v>84800</v>
      </c>
      <c r="E58" s="18">
        <v>82400</v>
      </c>
      <c r="F58" s="43">
        <f t="shared" si="0"/>
        <v>97.169811320754718</v>
      </c>
    </row>
    <row r="59" spans="1:6" ht="38.25">
      <c r="A59" s="20" t="s">
        <v>98</v>
      </c>
      <c r="B59" s="17" t="s">
        <v>13</v>
      </c>
      <c r="C59" s="47" t="s">
        <v>99</v>
      </c>
      <c r="D59" s="18">
        <v>7000</v>
      </c>
      <c r="E59" s="18">
        <v>7000</v>
      </c>
      <c r="F59" s="43">
        <f t="shared" si="0"/>
        <v>100</v>
      </c>
    </row>
    <row r="60" spans="1:6" ht="51">
      <c r="A60" s="20" t="s">
        <v>100</v>
      </c>
      <c r="B60" s="17" t="s">
        <v>13</v>
      </c>
      <c r="C60" s="47" t="s">
        <v>101</v>
      </c>
      <c r="D60" s="18">
        <v>2237200</v>
      </c>
      <c r="E60" s="18">
        <v>2746973.44</v>
      </c>
      <c r="F60" s="43">
        <f t="shared" si="0"/>
        <v>122.78622563919184</v>
      </c>
    </row>
    <row r="61" spans="1:6" ht="63.75">
      <c r="A61" s="20" t="s">
        <v>102</v>
      </c>
      <c r="B61" s="17" t="s">
        <v>13</v>
      </c>
      <c r="C61" s="47" t="s">
        <v>103</v>
      </c>
      <c r="D61" s="18">
        <v>0</v>
      </c>
      <c r="E61" s="18">
        <v>361297.5</v>
      </c>
      <c r="F61" s="43"/>
    </row>
    <row r="62" spans="1:6" ht="140.25">
      <c r="A62" s="20" t="s">
        <v>104</v>
      </c>
      <c r="B62" s="17" t="s">
        <v>13</v>
      </c>
      <c r="C62" s="47" t="s">
        <v>105</v>
      </c>
      <c r="D62" s="18">
        <v>2237200</v>
      </c>
      <c r="E62" s="18">
        <v>2385675.94</v>
      </c>
      <c r="F62" s="43">
        <f t="shared" si="0"/>
        <v>106.63668603611657</v>
      </c>
    </row>
    <row r="63" spans="1:6" ht="51">
      <c r="A63" s="20" t="s">
        <v>106</v>
      </c>
      <c r="B63" s="17" t="s">
        <v>13</v>
      </c>
      <c r="C63" s="47" t="s">
        <v>107</v>
      </c>
      <c r="D63" s="18">
        <v>45000</v>
      </c>
      <c r="E63" s="18">
        <v>43200</v>
      </c>
      <c r="F63" s="43">
        <f t="shared" si="0"/>
        <v>96</v>
      </c>
    </row>
    <row r="64" spans="1:6" ht="76.5">
      <c r="A64" s="20" t="s">
        <v>108</v>
      </c>
      <c r="B64" s="17" t="s">
        <v>13</v>
      </c>
      <c r="C64" s="47" t="s">
        <v>109</v>
      </c>
      <c r="D64" s="18">
        <v>45000</v>
      </c>
      <c r="E64" s="18">
        <v>43200</v>
      </c>
      <c r="F64" s="43">
        <f t="shared" si="0"/>
        <v>96</v>
      </c>
    </row>
    <row r="65" spans="1:6" ht="25.5">
      <c r="A65" s="20" t="s">
        <v>110</v>
      </c>
      <c r="B65" s="17" t="s">
        <v>13</v>
      </c>
      <c r="C65" s="47" t="s">
        <v>111</v>
      </c>
      <c r="D65" s="18">
        <v>162000</v>
      </c>
      <c r="E65" s="18">
        <v>161200</v>
      </c>
      <c r="F65" s="43">
        <f t="shared" si="0"/>
        <v>99.506172839506178</v>
      </c>
    </row>
    <row r="66" spans="1:6" ht="63.75">
      <c r="A66" s="20" t="s">
        <v>112</v>
      </c>
      <c r="B66" s="17" t="s">
        <v>13</v>
      </c>
      <c r="C66" s="47" t="s">
        <v>113</v>
      </c>
      <c r="D66" s="18">
        <v>162000</v>
      </c>
      <c r="E66" s="18">
        <v>161200</v>
      </c>
      <c r="F66" s="43">
        <f t="shared" si="0"/>
        <v>99.506172839506178</v>
      </c>
    </row>
    <row r="67" spans="1:6" ht="51">
      <c r="A67" s="20" t="s">
        <v>114</v>
      </c>
      <c r="B67" s="17" t="s">
        <v>13</v>
      </c>
      <c r="C67" s="47" t="s">
        <v>115</v>
      </c>
      <c r="D67" s="18">
        <v>102400</v>
      </c>
      <c r="E67" s="18">
        <v>104200</v>
      </c>
      <c r="F67" s="43">
        <f t="shared" si="0"/>
        <v>101.7578125</v>
      </c>
    </row>
    <row r="68" spans="1:6" ht="63.75">
      <c r="A68" s="20" t="s">
        <v>116</v>
      </c>
      <c r="B68" s="17" t="s">
        <v>13</v>
      </c>
      <c r="C68" s="47" t="s">
        <v>117</v>
      </c>
      <c r="D68" s="18">
        <v>102400</v>
      </c>
      <c r="E68" s="18">
        <v>104200</v>
      </c>
      <c r="F68" s="43">
        <f t="shared" si="0"/>
        <v>101.7578125</v>
      </c>
    </row>
    <row r="69" spans="1:6" ht="38.25">
      <c r="A69" s="20" t="s">
        <v>118</v>
      </c>
      <c r="B69" s="17" t="s">
        <v>13</v>
      </c>
      <c r="C69" s="47" t="s">
        <v>119</v>
      </c>
      <c r="D69" s="18">
        <v>25000</v>
      </c>
      <c r="E69" s="18">
        <v>25000</v>
      </c>
      <c r="F69" s="43">
        <f t="shared" si="0"/>
        <v>100</v>
      </c>
    </row>
    <row r="70" spans="1:6" ht="63.75">
      <c r="A70" s="20" t="s">
        <v>120</v>
      </c>
      <c r="B70" s="17" t="s">
        <v>13</v>
      </c>
      <c r="C70" s="47" t="s">
        <v>121</v>
      </c>
      <c r="D70" s="18">
        <v>432000</v>
      </c>
      <c r="E70" s="18">
        <v>432000</v>
      </c>
      <c r="F70" s="43">
        <f t="shared" si="0"/>
        <v>100</v>
      </c>
    </row>
    <row r="71" spans="1:6" ht="76.5">
      <c r="A71" s="20" t="s">
        <v>122</v>
      </c>
      <c r="B71" s="17" t="s">
        <v>13</v>
      </c>
      <c r="C71" s="47" t="s">
        <v>123</v>
      </c>
      <c r="D71" s="18">
        <v>5000</v>
      </c>
      <c r="E71" s="18">
        <v>5000</v>
      </c>
      <c r="F71" s="43">
        <f t="shared" si="0"/>
        <v>100</v>
      </c>
    </row>
    <row r="72" spans="1:6" ht="51">
      <c r="A72" s="20" t="s">
        <v>124</v>
      </c>
      <c r="B72" s="17" t="s">
        <v>13</v>
      </c>
      <c r="C72" s="47" t="s">
        <v>125</v>
      </c>
      <c r="D72" s="18">
        <v>150000</v>
      </c>
      <c r="E72" s="18">
        <v>180000</v>
      </c>
      <c r="F72" s="43">
        <f t="shared" si="0"/>
        <v>120</v>
      </c>
    </row>
    <row r="73" spans="1:6" ht="25.5">
      <c r="A73" s="20" t="s">
        <v>126</v>
      </c>
      <c r="B73" s="17" t="s">
        <v>13</v>
      </c>
      <c r="C73" s="47" t="s">
        <v>127</v>
      </c>
      <c r="D73" s="18">
        <v>0</v>
      </c>
      <c r="E73" s="18">
        <v>4409.76</v>
      </c>
      <c r="F73" s="43"/>
    </row>
    <row r="74" spans="1:6" ht="25.5">
      <c r="A74" s="20" t="s">
        <v>128</v>
      </c>
      <c r="B74" s="17" t="s">
        <v>13</v>
      </c>
      <c r="C74" s="47" t="s">
        <v>129</v>
      </c>
      <c r="D74" s="18">
        <v>0</v>
      </c>
      <c r="E74" s="18">
        <v>40.19</v>
      </c>
      <c r="F74" s="43"/>
    </row>
    <row r="75" spans="1:6" ht="38.25">
      <c r="A75" s="20" t="s">
        <v>130</v>
      </c>
      <c r="B75" s="17" t="s">
        <v>13</v>
      </c>
      <c r="C75" s="47" t="s">
        <v>131</v>
      </c>
      <c r="D75" s="18">
        <v>0</v>
      </c>
      <c r="E75" s="18">
        <v>40.090000000000003</v>
      </c>
      <c r="F75" s="43"/>
    </row>
    <row r="76" spans="1:6" ht="38.25">
      <c r="A76" s="20" t="s">
        <v>132</v>
      </c>
      <c r="B76" s="17" t="s">
        <v>13</v>
      </c>
      <c r="C76" s="47" t="s">
        <v>133</v>
      </c>
      <c r="D76" s="18">
        <v>0</v>
      </c>
      <c r="E76" s="18">
        <v>0.1</v>
      </c>
      <c r="F76" s="43"/>
    </row>
    <row r="77" spans="1:6">
      <c r="A77" s="20" t="s">
        <v>134</v>
      </c>
      <c r="B77" s="17" t="s">
        <v>13</v>
      </c>
      <c r="C77" s="47" t="s">
        <v>135</v>
      </c>
      <c r="D77" s="18">
        <v>0</v>
      </c>
      <c r="E77" s="18">
        <v>0.05</v>
      </c>
      <c r="F77" s="43"/>
    </row>
    <row r="78" spans="1:6">
      <c r="A78" s="20" t="s">
        <v>136</v>
      </c>
      <c r="B78" s="17" t="s">
        <v>13</v>
      </c>
      <c r="C78" s="47" t="s">
        <v>137</v>
      </c>
      <c r="D78" s="18">
        <v>0</v>
      </c>
      <c r="E78" s="18">
        <v>0.05</v>
      </c>
      <c r="F78" s="43"/>
    </row>
    <row r="79" spans="1:6">
      <c r="A79" s="20" t="s">
        <v>138</v>
      </c>
      <c r="B79" s="17" t="s">
        <v>13</v>
      </c>
      <c r="C79" s="47" t="s">
        <v>139</v>
      </c>
      <c r="D79" s="18">
        <v>0</v>
      </c>
      <c r="E79" s="18">
        <v>0.05</v>
      </c>
      <c r="F79" s="43"/>
    </row>
    <row r="80" spans="1:6">
      <c r="A80" s="20" t="s">
        <v>140</v>
      </c>
      <c r="B80" s="17" t="s">
        <v>13</v>
      </c>
      <c r="C80" s="47" t="s">
        <v>141</v>
      </c>
      <c r="D80" s="18">
        <v>0</v>
      </c>
      <c r="E80" s="18">
        <v>147.5</v>
      </c>
      <c r="F80" s="43"/>
    </row>
    <row r="81" spans="1:6">
      <c r="A81" s="20" t="s">
        <v>142</v>
      </c>
      <c r="B81" s="17" t="s">
        <v>13</v>
      </c>
      <c r="C81" s="47" t="s">
        <v>143</v>
      </c>
      <c r="D81" s="18">
        <v>0</v>
      </c>
      <c r="E81" s="18">
        <v>54.74</v>
      </c>
      <c r="F81" s="43"/>
    </row>
    <row r="82" spans="1:6">
      <c r="A82" s="20" t="s">
        <v>144</v>
      </c>
      <c r="B82" s="17" t="s">
        <v>13</v>
      </c>
      <c r="C82" s="47" t="s">
        <v>145</v>
      </c>
      <c r="D82" s="18">
        <v>0</v>
      </c>
      <c r="E82" s="18">
        <v>92.76</v>
      </c>
      <c r="F82" s="43"/>
    </row>
    <row r="83" spans="1:6" ht="25.5">
      <c r="A83" s="20" t="s">
        <v>146</v>
      </c>
      <c r="B83" s="17" t="s">
        <v>13</v>
      </c>
      <c r="C83" s="47" t="s">
        <v>147</v>
      </c>
      <c r="D83" s="18">
        <v>0</v>
      </c>
      <c r="E83" s="18">
        <v>4222.0200000000004</v>
      </c>
      <c r="F83" s="43"/>
    </row>
    <row r="84" spans="1:6">
      <c r="A84" s="20" t="s">
        <v>148</v>
      </c>
      <c r="B84" s="17" t="s">
        <v>13</v>
      </c>
      <c r="C84" s="47" t="s">
        <v>149</v>
      </c>
      <c r="D84" s="18">
        <v>0</v>
      </c>
      <c r="E84" s="18">
        <v>3576.37</v>
      </c>
      <c r="F84" s="43"/>
    </row>
    <row r="85" spans="1:6" ht="25.5">
      <c r="A85" s="20" t="s">
        <v>150</v>
      </c>
      <c r="B85" s="17" t="s">
        <v>13</v>
      </c>
      <c r="C85" s="47" t="s">
        <v>151</v>
      </c>
      <c r="D85" s="18">
        <v>0</v>
      </c>
      <c r="E85" s="18">
        <v>0.05</v>
      </c>
      <c r="F85" s="43"/>
    </row>
    <row r="86" spans="1:6">
      <c r="A86" s="20" t="s">
        <v>152</v>
      </c>
      <c r="B86" s="17" t="s">
        <v>13</v>
      </c>
      <c r="C86" s="47" t="s">
        <v>153</v>
      </c>
      <c r="D86" s="18">
        <v>0</v>
      </c>
      <c r="E86" s="18">
        <v>645.6</v>
      </c>
      <c r="F86" s="43"/>
    </row>
    <row r="87" spans="1:6" ht="38.25">
      <c r="A87" s="20" t="s">
        <v>154</v>
      </c>
      <c r="B87" s="17" t="s">
        <v>13</v>
      </c>
      <c r="C87" s="47" t="s">
        <v>155</v>
      </c>
      <c r="D87" s="18">
        <v>11388900</v>
      </c>
      <c r="E87" s="18">
        <v>16472545.91</v>
      </c>
      <c r="F87" s="43">
        <f t="shared" ref="F81:F144" si="1">E87*100/D87</f>
        <v>144.63684736892941</v>
      </c>
    </row>
    <row r="88" spans="1:6" ht="63.75">
      <c r="A88" s="20" t="s">
        <v>156</v>
      </c>
      <c r="B88" s="17" t="s">
        <v>13</v>
      </c>
      <c r="C88" s="47" t="s">
        <v>157</v>
      </c>
      <c r="D88" s="18">
        <v>0</v>
      </c>
      <c r="E88" s="18">
        <v>60000</v>
      </c>
      <c r="F88" s="43"/>
    </row>
    <row r="89" spans="1:6" ht="51">
      <c r="A89" s="20" t="s">
        <v>158</v>
      </c>
      <c r="B89" s="17" t="s">
        <v>13</v>
      </c>
      <c r="C89" s="47" t="s">
        <v>159</v>
      </c>
      <c r="D89" s="18">
        <v>0</v>
      </c>
      <c r="E89" s="18">
        <v>60000</v>
      </c>
      <c r="F89" s="43"/>
    </row>
    <row r="90" spans="1:6" ht="25.5">
      <c r="A90" s="20" t="s">
        <v>160</v>
      </c>
      <c r="B90" s="17" t="s">
        <v>13</v>
      </c>
      <c r="C90" s="47" t="s">
        <v>161</v>
      </c>
      <c r="D90" s="18">
        <v>766600</v>
      </c>
      <c r="E90" s="18">
        <v>810492.78</v>
      </c>
      <c r="F90" s="43">
        <f t="shared" si="1"/>
        <v>105.72564309939995</v>
      </c>
    </row>
    <row r="91" spans="1:6" ht="38.25">
      <c r="A91" s="20" t="s">
        <v>162</v>
      </c>
      <c r="B91" s="17" t="s">
        <v>13</v>
      </c>
      <c r="C91" s="47" t="s">
        <v>163</v>
      </c>
      <c r="D91" s="18">
        <v>766600</v>
      </c>
      <c r="E91" s="18">
        <v>810492.78</v>
      </c>
      <c r="F91" s="43">
        <f t="shared" si="1"/>
        <v>105.72564309939995</v>
      </c>
    </row>
    <row r="92" spans="1:6" ht="76.5">
      <c r="A92" s="20" t="s">
        <v>164</v>
      </c>
      <c r="B92" s="17" t="s">
        <v>13</v>
      </c>
      <c r="C92" s="47" t="s">
        <v>165</v>
      </c>
      <c r="D92" s="18">
        <v>7372300</v>
      </c>
      <c r="E92" s="18">
        <v>11553668.98</v>
      </c>
      <c r="F92" s="43">
        <f t="shared" si="1"/>
        <v>156.71729283941241</v>
      </c>
    </row>
    <row r="93" spans="1:6" ht="63.75">
      <c r="A93" s="20" t="s">
        <v>166</v>
      </c>
      <c r="B93" s="17" t="s">
        <v>13</v>
      </c>
      <c r="C93" s="47" t="s">
        <v>167</v>
      </c>
      <c r="D93" s="18">
        <v>6036300</v>
      </c>
      <c r="E93" s="18">
        <v>10110452.65</v>
      </c>
      <c r="F93" s="43">
        <f t="shared" si="1"/>
        <v>167.49420423106869</v>
      </c>
    </row>
    <row r="94" spans="1:6" ht="63.75">
      <c r="A94" s="20" t="s">
        <v>168</v>
      </c>
      <c r="B94" s="17" t="s">
        <v>13</v>
      </c>
      <c r="C94" s="47" t="s">
        <v>169</v>
      </c>
      <c r="D94" s="18">
        <v>6036300</v>
      </c>
      <c r="E94" s="18">
        <v>10110452.65</v>
      </c>
      <c r="F94" s="43">
        <f t="shared" si="1"/>
        <v>167.49420423106869</v>
      </c>
    </row>
    <row r="95" spans="1:6" ht="76.5">
      <c r="A95" s="20" t="s">
        <v>170</v>
      </c>
      <c r="B95" s="17" t="s">
        <v>13</v>
      </c>
      <c r="C95" s="47" t="s">
        <v>171</v>
      </c>
      <c r="D95" s="18">
        <v>1336000</v>
      </c>
      <c r="E95" s="18">
        <v>1443216.33</v>
      </c>
      <c r="F95" s="43">
        <f t="shared" si="1"/>
        <v>108.0251744011976</v>
      </c>
    </row>
    <row r="96" spans="1:6" ht="89.25">
      <c r="A96" s="20" t="s">
        <v>172</v>
      </c>
      <c r="B96" s="17" t="s">
        <v>13</v>
      </c>
      <c r="C96" s="47" t="s">
        <v>173</v>
      </c>
      <c r="D96" s="18">
        <v>1336000</v>
      </c>
      <c r="E96" s="18">
        <v>1443216.33</v>
      </c>
      <c r="F96" s="43">
        <f t="shared" si="1"/>
        <v>108.0251744011976</v>
      </c>
    </row>
    <row r="97" spans="1:6" ht="38.25">
      <c r="A97" s="20" t="s">
        <v>174</v>
      </c>
      <c r="B97" s="17" t="s">
        <v>13</v>
      </c>
      <c r="C97" s="47" t="s">
        <v>175</v>
      </c>
      <c r="D97" s="18">
        <v>0</v>
      </c>
      <c r="E97" s="18">
        <v>1770.86</v>
      </c>
      <c r="F97" s="43"/>
    </row>
    <row r="98" spans="1:6" ht="38.25">
      <c r="A98" s="20" t="s">
        <v>176</v>
      </c>
      <c r="B98" s="17" t="s">
        <v>13</v>
      </c>
      <c r="C98" s="47" t="s">
        <v>177</v>
      </c>
      <c r="D98" s="18">
        <v>0</v>
      </c>
      <c r="E98" s="18">
        <v>1770.86</v>
      </c>
      <c r="F98" s="43"/>
    </row>
    <row r="99" spans="1:6" ht="76.5">
      <c r="A99" s="20" t="s">
        <v>178</v>
      </c>
      <c r="B99" s="17" t="s">
        <v>13</v>
      </c>
      <c r="C99" s="47" t="s">
        <v>179</v>
      </c>
      <c r="D99" s="18">
        <v>0</v>
      </c>
      <c r="E99" s="18">
        <v>1770.86</v>
      </c>
      <c r="F99" s="43"/>
    </row>
    <row r="100" spans="1:6" ht="63.75">
      <c r="A100" s="20" t="s">
        <v>180</v>
      </c>
      <c r="B100" s="17" t="s">
        <v>13</v>
      </c>
      <c r="C100" s="47" t="s">
        <v>181</v>
      </c>
      <c r="D100" s="18">
        <v>3250000</v>
      </c>
      <c r="E100" s="18">
        <v>4046613.29</v>
      </c>
      <c r="F100" s="43">
        <f t="shared" si="1"/>
        <v>124.51117815384616</v>
      </c>
    </row>
    <row r="101" spans="1:6" ht="63.75">
      <c r="A101" s="20" t="s">
        <v>182</v>
      </c>
      <c r="B101" s="17" t="s">
        <v>13</v>
      </c>
      <c r="C101" s="47" t="s">
        <v>183</v>
      </c>
      <c r="D101" s="18">
        <v>3250000</v>
      </c>
      <c r="E101" s="18">
        <v>4046613.29</v>
      </c>
      <c r="F101" s="43">
        <f t="shared" si="1"/>
        <v>124.51117815384616</v>
      </c>
    </row>
    <row r="102" spans="1:6" ht="76.5">
      <c r="A102" s="20" t="s">
        <v>184</v>
      </c>
      <c r="B102" s="17" t="s">
        <v>13</v>
      </c>
      <c r="C102" s="47" t="s">
        <v>185</v>
      </c>
      <c r="D102" s="18">
        <v>3250000</v>
      </c>
      <c r="E102" s="18">
        <v>4046613.29</v>
      </c>
      <c r="F102" s="43">
        <f t="shared" si="1"/>
        <v>124.51117815384616</v>
      </c>
    </row>
    <row r="103" spans="1:6">
      <c r="A103" s="20" t="s">
        <v>186</v>
      </c>
      <c r="B103" s="17" t="s">
        <v>13</v>
      </c>
      <c r="C103" s="47" t="s">
        <v>187</v>
      </c>
      <c r="D103" s="18">
        <v>30623200</v>
      </c>
      <c r="E103" s="18">
        <v>37866546.420000002</v>
      </c>
      <c r="F103" s="43">
        <f t="shared" si="1"/>
        <v>123.65313363724235</v>
      </c>
    </row>
    <row r="104" spans="1:6">
      <c r="A104" s="20" t="s">
        <v>188</v>
      </c>
      <c r="B104" s="17" t="s">
        <v>13</v>
      </c>
      <c r="C104" s="47" t="s">
        <v>189</v>
      </c>
      <c r="D104" s="18">
        <v>4983200</v>
      </c>
      <c r="E104" s="18">
        <v>5134246.3600000003</v>
      </c>
      <c r="F104" s="43">
        <f t="shared" si="1"/>
        <v>103.03111173543105</v>
      </c>
    </row>
    <row r="105" spans="1:6" ht="25.5">
      <c r="A105" s="20" t="s">
        <v>190</v>
      </c>
      <c r="B105" s="17" t="s">
        <v>13</v>
      </c>
      <c r="C105" s="47" t="s">
        <v>191</v>
      </c>
      <c r="D105" s="18">
        <v>580000</v>
      </c>
      <c r="E105" s="18">
        <v>593123.64</v>
      </c>
      <c r="F105" s="43">
        <f t="shared" si="1"/>
        <v>102.26269655172413</v>
      </c>
    </row>
    <row r="106" spans="1:6" ht="25.5">
      <c r="A106" s="20" t="s">
        <v>192</v>
      </c>
      <c r="B106" s="17" t="s">
        <v>13</v>
      </c>
      <c r="C106" s="47" t="s">
        <v>193</v>
      </c>
      <c r="D106" s="18">
        <v>0</v>
      </c>
      <c r="E106" s="18">
        <v>33675.65</v>
      </c>
      <c r="F106" s="43"/>
    </row>
    <row r="107" spans="1:6">
      <c r="A107" s="20" t="s">
        <v>194</v>
      </c>
      <c r="B107" s="17" t="s">
        <v>13</v>
      </c>
      <c r="C107" s="47" t="s">
        <v>195</v>
      </c>
      <c r="D107" s="18">
        <v>569000</v>
      </c>
      <c r="E107" s="18">
        <v>566830.76</v>
      </c>
      <c r="F107" s="43">
        <f t="shared" si="1"/>
        <v>99.61876274165202</v>
      </c>
    </row>
    <row r="108" spans="1:6">
      <c r="A108" s="20" t="s">
        <v>196</v>
      </c>
      <c r="B108" s="17" t="s">
        <v>13</v>
      </c>
      <c r="C108" s="47" t="s">
        <v>197</v>
      </c>
      <c r="D108" s="18">
        <v>3834200</v>
      </c>
      <c r="E108" s="18">
        <v>3940616.34</v>
      </c>
      <c r="F108" s="43">
        <f t="shared" si="1"/>
        <v>102.77545094152626</v>
      </c>
    </row>
    <row r="109" spans="1:6" ht="25.5">
      <c r="A109" s="20" t="s">
        <v>198</v>
      </c>
      <c r="B109" s="17" t="s">
        <v>13</v>
      </c>
      <c r="C109" s="47" t="s">
        <v>199</v>
      </c>
      <c r="D109" s="18">
        <v>0</v>
      </c>
      <c r="E109" s="18">
        <v>-0.01</v>
      </c>
      <c r="F109" s="43"/>
    </row>
    <row r="110" spans="1:6" ht="38.25">
      <c r="A110" s="20" t="s">
        <v>200</v>
      </c>
      <c r="B110" s="17" t="s">
        <v>13</v>
      </c>
      <c r="C110" s="47" t="s">
        <v>201</v>
      </c>
      <c r="D110" s="18">
        <v>0</v>
      </c>
      <c r="E110" s="18">
        <v>-0.02</v>
      </c>
      <c r="F110" s="43"/>
    </row>
    <row r="111" spans="1:6">
      <c r="A111" s="20" t="s">
        <v>202</v>
      </c>
      <c r="B111" s="17" t="s">
        <v>13</v>
      </c>
      <c r="C111" s="47" t="s">
        <v>203</v>
      </c>
      <c r="D111" s="18">
        <v>840000</v>
      </c>
      <c r="E111" s="18">
        <v>5319660.79</v>
      </c>
      <c r="F111" s="43">
        <f t="shared" si="1"/>
        <v>633.29295119047617</v>
      </c>
    </row>
    <row r="112" spans="1:6" ht="25.5">
      <c r="A112" s="20" t="s">
        <v>204</v>
      </c>
      <c r="B112" s="17" t="s">
        <v>13</v>
      </c>
      <c r="C112" s="47" t="s">
        <v>205</v>
      </c>
      <c r="D112" s="18">
        <v>90000</v>
      </c>
      <c r="E112" s="18">
        <v>206918.09</v>
      </c>
      <c r="F112" s="43">
        <f t="shared" si="1"/>
        <v>229.9089888888889</v>
      </c>
    </row>
    <row r="113" spans="1:6" ht="51">
      <c r="A113" s="20" t="s">
        <v>206</v>
      </c>
      <c r="B113" s="17" t="s">
        <v>13</v>
      </c>
      <c r="C113" s="47" t="s">
        <v>207</v>
      </c>
      <c r="D113" s="18">
        <v>50000</v>
      </c>
      <c r="E113" s="18">
        <v>209250</v>
      </c>
      <c r="F113" s="43">
        <f t="shared" si="1"/>
        <v>418.5</v>
      </c>
    </row>
    <row r="114" spans="1:6" ht="51">
      <c r="A114" s="20" t="s">
        <v>208</v>
      </c>
      <c r="B114" s="17" t="s">
        <v>13</v>
      </c>
      <c r="C114" s="47" t="s">
        <v>209</v>
      </c>
      <c r="D114" s="18">
        <v>50000</v>
      </c>
      <c r="E114" s="18">
        <v>209250</v>
      </c>
      <c r="F114" s="43">
        <f t="shared" si="1"/>
        <v>418.5</v>
      </c>
    </row>
    <row r="115" spans="1:6" ht="25.5">
      <c r="A115" s="20" t="s">
        <v>210</v>
      </c>
      <c r="B115" s="17" t="s">
        <v>13</v>
      </c>
      <c r="C115" s="47" t="s">
        <v>211</v>
      </c>
      <c r="D115" s="18">
        <v>700000</v>
      </c>
      <c r="E115" s="18">
        <v>4903492.7</v>
      </c>
      <c r="F115" s="43">
        <f t="shared" si="1"/>
        <v>700.49895714285719</v>
      </c>
    </row>
    <row r="116" spans="1:6" ht="25.5">
      <c r="A116" s="20" t="s">
        <v>212</v>
      </c>
      <c r="B116" s="17" t="s">
        <v>13</v>
      </c>
      <c r="C116" s="47" t="s">
        <v>213</v>
      </c>
      <c r="D116" s="18">
        <v>700000</v>
      </c>
      <c r="E116" s="18">
        <v>4903492.7</v>
      </c>
      <c r="F116" s="43">
        <f t="shared" si="1"/>
        <v>700.49895714285719</v>
      </c>
    </row>
    <row r="117" spans="1:6">
      <c r="A117" s="20" t="s">
        <v>214</v>
      </c>
      <c r="B117" s="17" t="s">
        <v>13</v>
      </c>
      <c r="C117" s="47" t="s">
        <v>215</v>
      </c>
      <c r="D117" s="18">
        <v>24800000</v>
      </c>
      <c r="E117" s="18">
        <v>27412639.27</v>
      </c>
      <c r="F117" s="43">
        <f t="shared" si="1"/>
        <v>110.53483576612904</v>
      </c>
    </row>
    <row r="118" spans="1:6" ht="25.5">
      <c r="A118" s="20" t="s">
        <v>216</v>
      </c>
      <c r="B118" s="17" t="s">
        <v>13</v>
      </c>
      <c r="C118" s="47" t="s">
        <v>217</v>
      </c>
      <c r="D118" s="18">
        <v>24800000</v>
      </c>
      <c r="E118" s="18">
        <v>27412639.27</v>
      </c>
      <c r="F118" s="43">
        <f t="shared" si="1"/>
        <v>110.53483576612904</v>
      </c>
    </row>
    <row r="119" spans="1:6" ht="38.25">
      <c r="A119" s="20" t="s">
        <v>218</v>
      </c>
      <c r="B119" s="17" t="s">
        <v>13</v>
      </c>
      <c r="C119" s="47" t="s">
        <v>219</v>
      </c>
      <c r="D119" s="18">
        <v>500000</v>
      </c>
      <c r="E119" s="18">
        <v>2826835.19</v>
      </c>
      <c r="F119" s="43">
        <f t="shared" si="1"/>
        <v>565.36703799999998</v>
      </c>
    </row>
    <row r="120" spans="1:6" ht="38.25">
      <c r="A120" s="20" t="s">
        <v>220</v>
      </c>
      <c r="B120" s="17" t="s">
        <v>13</v>
      </c>
      <c r="C120" s="47" t="s">
        <v>221</v>
      </c>
      <c r="D120" s="18">
        <v>13300000</v>
      </c>
      <c r="E120" s="18">
        <v>13112510.390000001</v>
      </c>
      <c r="F120" s="43">
        <f t="shared" si="1"/>
        <v>98.590303684210525</v>
      </c>
    </row>
    <row r="121" spans="1:6" ht="38.25">
      <c r="A121" s="20" t="s">
        <v>222</v>
      </c>
      <c r="B121" s="17" t="s">
        <v>13</v>
      </c>
      <c r="C121" s="47" t="s">
        <v>223</v>
      </c>
      <c r="D121" s="18">
        <v>11000000</v>
      </c>
      <c r="E121" s="18">
        <v>11473293.689999999</v>
      </c>
      <c r="F121" s="43">
        <f t="shared" si="1"/>
        <v>104.30266990909091</v>
      </c>
    </row>
    <row r="122" spans="1:6" ht="25.5">
      <c r="A122" s="20" t="s">
        <v>224</v>
      </c>
      <c r="B122" s="17" t="s">
        <v>13</v>
      </c>
      <c r="C122" s="47" t="s">
        <v>225</v>
      </c>
      <c r="D122" s="18">
        <v>7131000</v>
      </c>
      <c r="E122" s="18">
        <v>8181437.4400000004</v>
      </c>
      <c r="F122" s="43">
        <f t="shared" si="1"/>
        <v>114.73057691768335</v>
      </c>
    </row>
    <row r="123" spans="1:6">
      <c r="A123" s="20" t="s">
        <v>226</v>
      </c>
      <c r="B123" s="17" t="s">
        <v>13</v>
      </c>
      <c r="C123" s="47" t="s">
        <v>227</v>
      </c>
      <c r="D123" s="18">
        <v>3499000</v>
      </c>
      <c r="E123" s="18">
        <v>2421689</v>
      </c>
      <c r="F123" s="43">
        <f t="shared" si="1"/>
        <v>69.210888825378674</v>
      </c>
    </row>
    <row r="124" spans="1:6" ht="38.25">
      <c r="A124" s="20" t="s">
        <v>228</v>
      </c>
      <c r="B124" s="17" t="s">
        <v>13</v>
      </c>
      <c r="C124" s="47" t="s">
        <v>229</v>
      </c>
      <c r="D124" s="18">
        <v>0</v>
      </c>
      <c r="E124" s="18">
        <v>700</v>
      </c>
      <c r="F124" s="43"/>
    </row>
    <row r="125" spans="1:6" ht="25.5">
      <c r="A125" s="20" t="s">
        <v>230</v>
      </c>
      <c r="B125" s="17" t="s">
        <v>13</v>
      </c>
      <c r="C125" s="47" t="s">
        <v>231</v>
      </c>
      <c r="D125" s="18">
        <v>0</v>
      </c>
      <c r="E125" s="18">
        <v>25430</v>
      </c>
      <c r="F125" s="43"/>
    </row>
    <row r="126" spans="1:6" ht="25.5">
      <c r="A126" s="20" t="s">
        <v>232</v>
      </c>
      <c r="B126" s="17" t="s">
        <v>13</v>
      </c>
      <c r="C126" s="47" t="s">
        <v>233</v>
      </c>
      <c r="D126" s="18">
        <v>0</v>
      </c>
      <c r="E126" s="18">
        <v>50</v>
      </c>
      <c r="F126" s="43"/>
    </row>
    <row r="127" spans="1:6" ht="25.5">
      <c r="A127" s="20" t="s">
        <v>234</v>
      </c>
      <c r="B127" s="17" t="s">
        <v>13</v>
      </c>
      <c r="C127" s="47" t="s">
        <v>235</v>
      </c>
      <c r="D127" s="18">
        <v>3000</v>
      </c>
      <c r="E127" s="18">
        <v>56330</v>
      </c>
      <c r="F127" s="43">
        <f t="shared" si="1"/>
        <v>1877.6666666666667</v>
      </c>
    </row>
    <row r="128" spans="1:6" ht="76.5">
      <c r="A128" s="20" t="s">
        <v>236</v>
      </c>
      <c r="B128" s="17" t="s">
        <v>13</v>
      </c>
      <c r="C128" s="47" t="s">
        <v>237</v>
      </c>
      <c r="D128" s="18">
        <v>3000</v>
      </c>
      <c r="E128" s="18">
        <v>56330</v>
      </c>
      <c r="F128" s="43">
        <f t="shared" si="1"/>
        <v>1877.6666666666667</v>
      </c>
    </row>
    <row r="129" spans="1:6">
      <c r="A129" s="20" t="s">
        <v>238</v>
      </c>
      <c r="B129" s="17" t="s">
        <v>13</v>
      </c>
      <c r="C129" s="47" t="s">
        <v>239</v>
      </c>
      <c r="D129" s="18">
        <v>3496000</v>
      </c>
      <c r="E129" s="18">
        <v>2339179</v>
      </c>
      <c r="F129" s="43">
        <f t="shared" si="1"/>
        <v>66.910154462242559</v>
      </c>
    </row>
    <row r="130" spans="1:6" ht="25.5">
      <c r="A130" s="20" t="s">
        <v>240</v>
      </c>
      <c r="B130" s="17" t="s">
        <v>13</v>
      </c>
      <c r="C130" s="47" t="s">
        <v>241</v>
      </c>
      <c r="D130" s="18">
        <v>3496000</v>
      </c>
      <c r="E130" s="18">
        <v>2339179</v>
      </c>
      <c r="F130" s="43">
        <f t="shared" si="1"/>
        <v>66.910154462242559</v>
      </c>
    </row>
    <row r="131" spans="1:6">
      <c r="A131" s="20" t="s">
        <v>242</v>
      </c>
      <c r="B131" s="17" t="s">
        <v>13</v>
      </c>
      <c r="C131" s="47" t="s">
        <v>243</v>
      </c>
      <c r="D131" s="18">
        <v>3632000</v>
      </c>
      <c r="E131" s="18">
        <v>5759748.4400000004</v>
      </c>
      <c r="F131" s="43">
        <f t="shared" si="1"/>
        <v>158.5833821585903</v>
      </c>
    </row>
    <row r="132" spans="1:6">
      <c r="A132" s="20" t="s">
        <v>244</v>
      </c>
      <c r="B132" s="17" t="s">
        <v>13</v>
      </c>
      <c r="C132" s="47" t="s">
        <v>245</v>
      </c>
      <c r="D132" s="18">
        <v>3632000</v>
      </c>
      <c r="E132" s="18">
        <v>5759748.4400000004</v>
      </c>
      <c r="F132" s="43">
        <f t="shared" si="1"/>
        <v>158.5833821585903</v>
      </c>
    </row>
    <row r="133" spans="1:6" ht="25.5">
      <c r="A133" s="20" t="s">
        <v>246</v>
      </c>
      <c r="B133" s="17" t="s">
        <v>13</v>
      </c>
      <c r="C133" s="47" t="s">
        <v>247</v>
      </c>
      <c r="D133" s="18">
        <v>3632000</v>
      </c>
      <c r="E133" s="18">
        <v>5759748.4400000004</v>
      </c>
      <c r="F133" s="43">
        <f t="shared" si="1"/>
        <v>158.5833821585903</v>
      </c>
    </row>
    <row r="134" spans="1:6" ht="25.5">
      <c r="A134" s="20" t="s">
        <v>248</v>
      </c>
      <c r="B134" s="17" t="s">
        <v>13</v>
      </c>
      <c r="C134" s="47" t="s">
        <v>249</v>
      </c>
      <c r="D134" s="18">
        <v>11000</v>
      </c>
      <c r="E134" s="18">
        <v>929246.06</v>
      </c>
      <c r="F134" s="43">
        <f t="shared" si="1"/>
        <v>8447.6914545454547</v>
      </c>
    </row>
    <row r="135" spans="1:6" ht="63.75">
      <c r="A135" s="20" t="s">
        <v>250</v>
      </c>
      <c r="B135" s="17" t="s">
        <v>13</v>
      </c>
      <c r="C135" s="47" t="s">
        <v>251</v>
      </c>
      <c r="D135" s="18">
        <v>0</v>
      </c>
      <c r="E135" s="18">
        <v>411085.72</v>
      </c>
      <c r="F135" s="43"/>
    </row>
    <row r="136" spans="1:6" ht="89.25">
      <c r="A136" s="20" t="s">
        <v>252</v>
      </c>
      <c r="B136" s="17" t="s">
        <v>13</v>
      </c>
      <c r="C136" s="47" t="s">
        <v>253</v>
      </c>
      <c r="D136" s="18">
        <v>0</v>
      </c>
      <c r="E136" s="18">
        <v>411085.72</v>
      </c>
      <c r="F136" s="43"/>
    </row>
    <row r="137" spans="1:6" ht="89.25">
      <c r="A137" s="20" t="s">
        <v>254</v>
      </c>
      <c r="B137" s="17" t="s">
        <v>13</v>
      </c>
      <c r="C137" s="47" t="s">
        <v>255</v>
      </c>
      <c r="D137" s="18">
        <v>0</v>
      </c>
      <c r="E137" s="18">
        <v>411085.72</v>
      </c>
      <c r="F137" s="43"/>
    </row>
    <row r="138" spans="1:6" ht="25.5">
      <c r="A138" s="20" t="s">
        <v>256</v>
      </c>
      <c r="B138" s="17" t="s">
        <v>13</v>
      </c>
      <c r="C138" s="47" t="s">
        <v>257</v>
      </c>
      <c r="D138" s="18">
        <v>11000</v>
      </c>
      <c r="E138" s="18">
        <v>518160.34</v>
      </c>
      <c r="F138" s="43">
        <f t="shared" si="1"/>
        <v>4710.5485454545451</v>
      </c>
    </row>
    <row r="139" spans="1:6" ht="38.25">
      <c r="A139" s="20" t="s">
        <v>258</v>
      </c>
      <c r="B139" s="17" t="s">
        <v>13</v>
      </c>
      <c r="C139" s="47" t="s">
        <v>259</v>
      </c>
      <c r="D139" s="18">
        <v>11000</v>
      </c>
      <c r="E139" s="18">
        <v>518160.34</v>
      </c>
      <c r="F139" s="43">
        <f t="shared" si="1"/>
        <v>4710.5485454545451</v>
      </c>
    </row>
    <row r="140" spans="1:6" ht="51">
      <c r="A140" s="20" t="s">
        <v>260</v>
      </c>
      <c r="B140" s="17" t="s">
        <v>13</v>
      </c>
      <c r="C140" s="47" t="s">
        <v>261</v>
      </c>
      <c r="D140" s="18">
        <v>11000</v>
      </c>
      <c r="E140" s="18">
        <v>518160.34</v>
      </c>
      <c r="F140" s="43">
        <f t="shared" si="1"/>
        <v>4710.5485454545451</v>
      </c>
    </row>
    <row r="141" spans="1:6">
      <c r="A141" s="20" t="s">
        <v>262</v>
      </c>
      <c r="B141" s="17" t="s">
        <v>13</v>
      </c>
      <c r="C141" s="47" t="s">
        <v>263</v>
      </c>
      <c r="D141" s="18">
        <v>200000</v>
      </c>
      <c r="E141" s="18">
        <v>190000</v>
      </c>
      <c r="F141" s="43">
        <f t="shared" si="1"/>
        <v>95</v>
      </c>
    </row>
    <row r="142" spans="1:6" ht="25.5">
      <c r="A142" s="20" t="s">
        <v>264</v>
      </c>
      <c r="B142" s="17" t="s">
        <v>13</v>
      </c>
      <c r="C142" s="47" t="s">
        <v>265</v>
      </c>
      <c r="D142" s="18">
        <v>200000</v>
      </c>
      <c r="E142" s="18">
        <v>190000</v>
      </c>
      <c r="F142" s="43">
        <f t="shared" si="1"/>
        <v>95</v>
      </c>
    </row>
    <row r="143" spans="1:6" ht="38.25">
      <c r="A143" s="20" t="s">
        <v>266</v>
      </c>
      <c r="B143" s="17" t="s">
        <v>13</v>
      </c>
      <c r="C143" s="47" t="s">
        <v>267</v>
      </c>
      <c r="D143" s="18">
        <v>200000</v>
      </c>
      <c r="E143" s="18">
        <v>190000</v>
      </c>
      <c r="F143" s="43">
        <f t="shared" si="1"/>
        <v>95</v>
      </c>
    </row>
    <row r="144" spans="1:6">
      <c r="A144" s="20" t="s">
        <v>268</v>
      </c>
      <c r="B144" s="17" t="s">
        <v>13</v>
      </c>
      <c r="C144" s="47" t="s">
        <v>269</v>
      </c>
      <c r="D144" s="18">
        <v>153466200</v>
      </c>
      <c r="E144" s="18">
        <v>169267734.63</v>
      </c>
      <c r="F144" s="43">
        <f t="shared" si="1"/>
        <v>110.29642659425984</v>
      </c>
    </row>
    <row r="145" spans="1:6" ht="63.75">
      <c r="A145" s="20" t="s">
        <v>270</v>
      </c>
      <c r="B145" s="17" t="s">
        <v>13</v>
      </c>
      <c r="C145" s="47" t="s">
        <v>271</v>
      </c>
      <c r="D145" s="18">
        <v>100000</v>
      </c>
      <c r="E145" s="18">
        <v>111000</v>
      </c>
      <c r="F145" s="43">
        <f t="shared" ref="F145:F208" si="2">E145*100/D145</f>
        <v>111</v>
      </c>
    </row>
    <row r="146" spans="1:6" ht="63.75">
      <c r="A146" s="20" t="s">
        <v>272</v>
      </c>
      <c r="B146" s="17" t="s">
        <v>13</v>
      </c>
      <c r="C146" s="47" t="s">
        <v>273</v>
      </c>
      <c r="D146" s="18">
        <v>100000</v>
      </c>
      <c r="E146" s="18">
        <v>111000</v>
      </c>
      <c r="F146" s="43">
        <f t="shared" si="2"/>
        <v>111</v>
      </c>
    </row>
    <row r="147" spans="1:6" ht="25.5">
      <c r="A147" s="20" t="s">
        <v>274</v>
      </c>
      <c r="B147" s="17" t="s">
        <v>13</v>
      </c>
      <c r="C147" s="47" t="s">
        <v>275</v>
      </c>
      <c r="D147" s="18">
        <v>0</v>
      </c>
      <c r="E147" s="18">
        <v>1100</v>
      </c>
      <c r="F147" s="43"/>
    </row>
    <row r="148" spans="1:6" ht="38.25">
      <c r="A148" s="20" t="s">
        <v>276</v>
      </c>
      <c r="B148" s="17" t="s">
        <v>13</v>
      </c>
      <c r="C148" s="47" t="s">
        <v>277</v>
      </c>
      <c r="D148" s="18">
        <v>0</v>
      </c>
      <c r="E148" s="18">
        <v>1100</v>
      </c>
      <c r="F148" s="43"/>
    </row>
    <row r="149" spans="1:6" ht="25.5">
      <c r="A149" s="20" t="s">
        <v>278</v>
      </c>
      <c r="B149" s="17" t="s">
        <v>13</v>
      </c>
      <c r="C149" s="47" t="s">
        <v>279</v>
      </c>
      <c r="D149" s="18">
        <v>60000</v>
      </c>
      <c r="E149" s="18">
        <v>60000</v>
      </c>
      <c r="F149" s="43">
        <f t="shared" si="2"/>
        <v>100</v>
      </c>
    </row>
    <row r="150" spans="1:6" ht="38.25">
      <c r="A150" s="20" t="s">
        <v>280</v>
      </c>
      <c r="B150" s="17" t="s">
        <v>13</v>
      </c>
      <c r="C150" s="47" t="s">
        <v>281</v>
      </c>
      <c r="D150" s="18">
        <v>60000</v>
      </c>
      <c r="E150" s="18">
        <v>60000</v>
      </c>
      <c r="F150" s="43">
        <f t="shared" si="2"/>
        <v>100</v>
      </c>
    </row>
    <row r="151" spans="1:6" ht="89.25">
      <c r="A151" s="20" t="s">
        <v>282</v>
      </c>
      <c r="B151" s="17" t="s">
        <v>13</v>
      </c>
      <c r="C151" s="47" t="s">
        <v>283</v>
      </c>
      <c r="D151" s="18">
        <v>56000</v>
      </c>
      <c r="E151" s="18">
        <v>59209.91</v>
      </c>
      <c r="F151" s="43">
        <f t="shared" si="2"/>
        <v>105.73198214285715</v>
      </c>
    </row>
    <row r="152" spans="1:6" ht="25.5">
      <c r="A152" s="20" t="s">
        <v>284</v>
      </c>
      <c r="B152" s="17" t="s">
        <v>13</v>
      </c>
      <c r="C152" s="47" t="s">
        <v>285</v>
      </c>
      <c r="D152" s="18">
        <v>56000</v>
      </c>
      <c r="E152" s="18">
        <v>59209.91</v>
      </c>
      <c r="F152" s="43">
        <f t="shared" si="2"/>
        <v>105.73198214285715</v>
      </c>
    </row>
    <row r="153" spans="1:6" ht="63.75">
      <c r="A153" s="20" t="s">
        <v>286</v>
      </c>
      <c r="B153" s="17" t="s">
        <v>13</v>
      </c>
      <c r="C153" s="47" t="s">
        <v>287</v>
      </c>
      <c r="D153" s="18">
        <v>56000</v>
      </c>
      <c r="E153" s="18">
        <v>59209.91</v>
      </c>
      <c r="F153" s="43">
        <f t="shared" si="2"/>
        <v>105.73198214285715</v>
      </c>
    </row>
    <row r="154" spans="1:6" ht="25.5">
      <c r="A154" s="20" t="s">
        <v>288</v>
      </c>
      <c r="B154" s="17" t="s">
        <v>13</v>
      </c>
      <c r="C154" s="47" t="s">
        <v>289</v>
      </c>
      <c r="D154" s="18">
        <v>5000</v>
      </c>
      <c r="E154" s="18">
        <v>66000</v>
      </c>
      <c r="F154" s="43">
        <f t="shared" si="2"/>
        <v>1320</v>
      </c>
    </row>
    <row r="155" spans="1:6" ht="25.5">
      <c r="A155" s="20" t="s">
        <v>290</v>
      </c>
      <c r="B155" s="17" t="s">
        <v>13</v>
      </c>
      <c r="C155" s="47" t="s">
        <v>291</v>
      </c>
      <c r="D155" s="18">
        <v>589300</v>
      </c>
      <c r="E155" s="18">
        <v>703527.33</v>
      </c>
      <c r="F155" s="43">
        <f t="shared" si="2"/>
        <v>119.38356185304599</v>
      </c>
    </row>
    <row r="156" spans="1:6" ht="25.5">
      <c r="A156" s="20" t="s">
        <v>292</v>
      </c>
      <c r="B156" s="17" t="s">
        <v>13</v>
      </c>
      <c r="C156" s="47" t="s">
        <v>293</v>
      </c>
      <c r="D156" s="18">
        <v>149986000</v>
      </c>
      <c r="E156" s="18">
        <v>160492652.44999999</v>
      </c>
      <c r="F156" s="43">
        <f t="shared" si="2"/>
        <v>107.00508877495231</v>
      </c>
    </row>
    <row r="157" spans="1:6" ht="38.25">
      <c r="A157" s="20" t="s">
        <v>294</v>
      </c>
      <c r="B157" s="17" t="s">
        <v>13</v>
      </c>
      <c r="C157" s="47" t="s">
        <v>295</v>
      </c>
      <c r="D157" s="18">
        <v>0</v>
      </c>
      <c r="E157" s="18">
        <v>28750</v>
      </c>
      <c r="F157" s="43"/>
    </row>
    <row r="158" spans="1:6" ht="51">
      <c r="A158" s="20" t="s">
        <v>296</v>
      </c>
      <c r="B158" s="17" t="s">
        <v>13</v>
      </c>
      <c r="C158" s="47" t="s">
        <v>297</v>
      </c>
      <c r="D158" s="18">
        <v>0</v>
      </c>
      <c r="E158" s="18">
        <v>28750</v>
      </c>
      <c r="F158" s="43"/>
    </row>
    <row r="159" spans="1:6" ht="25.5">
      <c r="A159" s="20" t="s">
        <v>298</v>
      </c>
      <c r="B159" s="17" t="s">
        <v>13</v>
      </c>
      <c r="C159" s="47" t="s">
        <v>299</v>
      </c>
      <c r="D159" s="18">
        <v>149986000</v>
      </c>
      <c r="E159" s="18">
        <v>160463902.44999999</v>
      </c>
      <c r="F159" s="43">
        <f t="shared" si="2"/>
        <v>106.98592031922978</v>
      </c>
    </row>
    <row r="160" spans="1:6" ht="38.25">
      <c r="A160" s="20" t="s">
        <v>300</v>
      </c>
      <c r="B160" s="17" t="s">
        <v>13</v>
      </c>
      <c r="C160" s="47" t="s">
        <v>301</v>
      </c>
      <c r="D160" s="18">
        <v>40000</v>
      </c>
      <c r="E160" s="18">
        <v>2182309.64</v>
      </c>
      <c r="F160" s="43">
        <f t="shared" si="2"/>
        <v>5455.7740999999996</v>
      </c>
    </row>
    <row r="161" spans="1:6" ht="51">
      <c r="A161" s="20" t="s">
        <v>302</v>
      </c>
      <c r="B161" s="17" t="s">
        <v>13</v>
      </c>
      <c r="C161" s="47" t="s">
        <v>303</v>
      </c>
      <c r="D161" s="18">
        <v>40000</v>
      </c>
      <c r="E161" s="18">
        <v>2182309.64</v>
      </c>
      <c r="F161" s="43">
        <f t="shared" si="2"/>
        <v>5455.7740999999996</v>
      </c>
    </row>
    <row r="162" spans="1:6" ht="51">
      <c r="A162" s="20" t="s">
        <v>304</v>
      </c>
      <c r="B162" s="17" t="s">
        <v>13</v>
      </c>
      <c r="C162" s="47" t="s">
        <v>305</v>
      </c>
      <c r="D162" s="18">
        <v>230000</v>
      </c>
      <c r="E162" s="18">
        <v>720248.14</v>
      </c>
      <c r="F162" s="43">
        <f t="shared" si="2"/>
        <v>313.15136521739129</v>
      </c>
    </row>
    <row r="163" spans="1:6" ht="51">
      <c r="A163" s="20" t="s">
        <v>306</v>
      </c>
      <c r="B163" s="17" t="s">
        <v>13</v>
      </c>
      <c r="C163" s="47" t="s">
        <v>307</v>
      </c>
      <c r="D163" s="18">
        <v>230000</v>
      </c>
      <c r="E163" s="18">
        <v>720248.14</v>
      </c>
      <c r="F163" s="43">
        <f t="shared" si="2"/>
        <v>313.15136521739129</v>
      </c>
    </row>
    <row r="164" spans="1:6" ht="51">
      <c r="A164" s="20" t="s">
        <v>308</v>
      </c>
      <c r="B164" s="17" t="s">
        <v>13</v>
      </c>
      <c r="C164" s="47" t="s">
        <v>309</v>
      </c>
      <c r="D164" s="18">
        <v>0</v>
      </c>
      <c r="E164" s="18">
        <v>169218.95</v>
      </c>
      <c r="F164" s="43"/>
    </row>
    <row r="165" spans="1:6" ht="63.75">
      <c r="A165" s="20" t="s">
        <v>310</v>
      </c>
      <c r="B165" s="17" t="s">
        <v>13</v>
      </c>
      <c r="C165" s="47" t="s">
        <v>311</v>
      </c>
      <c r="D165" s="18">
        <v>0</v>
      </c>
      <c r="E165" s="18">
        <v>169218.95</v>
      </c>
      <c r="F165" s="43"/>
    </row>
    <row r="166" spans="1:6" ht="63.75">
      <c r="A166" s="20" t="s">
        <v>312</v>
      </c>
      <c r="B166" s="17" t="s">
        <v>13</v>
      </c>
      <c r="C166" s="47" t="s">
        <v>313</v>
      </c>
      <c r="D166" s="18">
        <v>1945000</v>
      </c>
      <c r="E166" s="18">
        <v>2818320.06</v>
      </c>
      <c r="F166" s="43">
        <f t="shared" si="2"/>
        <v>144.90077429305913</v>
      </c>
    </row>
    <row r="167" spans="1:6" ht="63.75">
      <c r="A167" s="20" t="s">
        <v>314</v>
      </c>
      <c r="B167" s="17" t="s">
        <v>13</v>
      </c>
      <c r="C167" s="47" t="s">
        <v>315</v>
      </c>
      <c r="D167" s="18">
        <v>1945000</v>
      </c>
      <c r="E167" s="18">
        <v>2818320.06</v>
      </c>
      <c r="F167" s="43">
        <f t="shared" si="2"/>
        <v>144.90077429305913</v>
      </c>
    </row>
    <row r="168" spans="1:6" ht="25.5">
      <c r="A168" s="20" t="s">
        <v>316</v>
      </c>
      <c r="B168" s="17" t="s">
        <v>13</v>
      </c>
      <c r="C168" s="47" t="s">
        <v>317</v>
      </c>
      <c r="D168" s="18">
        <v>454900</v>
      </c>
      <c r="E168" s="18">
        <v>1884148.15</v>
      </c>
      <c r="F168" s="43">
        <f t="shared" si="2"/>
        <v>414.18952517036712</v>
      </c>
    </row>
    <row r="169" spans="1:6" ht="38.25">
      <c r="A169" s="20" t="s">
        <v>318</v>
      </c>
      <c r="B169" s="17" t="s">
        <v>13</v>
      </c>
      <c r="C169" s="47" t="s">
        <v>319</v>
      </c>
      <c r="D169" s="18">
        <v>454900</v>
      </c>
      <c r="E169" s="18">
        <v>1884148.15</v>
      </c>
      <c r="F169" s="43">
        <f t="shared" si="2"/>
        <v>414.18952517036712</v>
      </c>
    </row>
    <row r="170" spans="1:6">
      <c r="A170" s="20" t="s">
        <v>320</v>
      </c>
      <c r="B170" s="17" t="s">
        <v>13</v>
      </c>
      <c r="C170" s="47" t="s">
        <v>321</v>
      </c>
      <c r="D170" s="18">
        <v>3019700</v>
      </c>
      <c r="E170" s="18">
        <v>3901222.7</v>
      </c>
      <c r="F170" s="43">
        <f t="shared" si="2"/>
        <v>129.19239328410106</v>
      </c>
    </row>
    <row r="171" spans="1:6">
      <c r="A171" s="20" t="s">
        <v>322</v>
      </c>
      <c r="B171" s="17" t="s">
        <v>13</v>
      </c>
      <c r="C171" s="47" t="s">
        <v>323</v>
      </c>
      <c r="D171" s="18">
        <v>0</v>
      </c>
      <c r="E171" s="18">
        <v>69505.25</v>
      </c>
      <c r="F171" s="43"/>
    </row>
    <row r="172" spans="1:6" ht="25.5">
      <c r="A172" s="20" t="s">
        <v>324</v>
      </c>
      <c r="B172" s="17" t="s">
        <v>13</v>
      </c>
      <c r="C172" s="47" t="s">
        <v>325</v>
      </c>
      <c r="D172" s="18">
        <v>0</v>
      </c>
      <c r="E172" s="18">
        <v>69505.25</v>
      </c>
      <c r="F172" s="43"/>
    </row>
    <row r="173" spans="1:6">
      <c r="A173" s="20" t="s">
        <v>326</v>
      </c>
      <c r="B173" s="17" t="s">
        <v>13</v>
      </c>
      <c r="C173" s="47" t="s">
        <v>327</v>
      </c>
      <c r="D173" s="18">
        <v>3019700</v>
      </c>
      <c r="E173" s="18">
        <v>3831717.45</v>
      </c>
      <c r="F173" s="43">
        <f t="shared" si="2"/>
        <v>126.89066629135344</v>
      </c>
    </row>
    <row r="174" spans="1:6" ht="25.5">
      <c r="A174" s="20" t="s">
        <v>328</v>
      </c>
      <c r="B174" s="17" t="s">
        <v>13</v>
      </c>
      <c r="C174" s="47" t="s">
        <v>329</v>
      </c>
      <c r="D174" s="18">
        <v>3019700</v>
      </c>
      <c r="E174" s="18">
        <v>3831717.45</v>
      </c>
      <c r="F174" s="43">
        <f t="shared" si="2"/>
        <v>126.89066629135344</v>
      </c>
    </row>
    <row r="175" spans="1:6">
      <c r="A175" s="20" t="s">
        <v>330</v>
      </c>
      <c r="B175" s="17" t="s">
        <v>13</v>
      </c>
      <c r="C175" s="47" t="s">
        <v>331</v>
      </c>
      <c r="D175" s="18">
        <v>13011664753.969999</v>
      </c>
      <c r="E175" s="18">
        <v>12169902411.549999</v>
      </c>
      <c r="F175" s="43">
        <f t="shared" si="2"/>
        <v>93.530709879662638</v>
      </c>
    </row>
    <row r="176" spans="1:6" ht="25.5">
      <c r="A176" s="20" t="s">
        <v>332</v>
      </c>
      <c r="B176" s="17" t="s">
        <v>13</v>
      </c>
      <c r="C176" s="47" t="s">
        <v>333</v>
      </c>
      <c r="D176" s="18">
        <v>12943485803.440001</v>
      </c>
      <c r="E176" s="18">
        <v>12107404388.719999</v>
      </c>
      <c r="F176" s="43">
        <f t="shared" si="2"/>
        <v>93.540523569796051</v>
      </c>
    </row>
    <row r="177" spans="1:6">
      <c r="A177" s="20" t="s">
        <v>334</v>
      </c>
      <c r="B177" s="17" t="s">
        <v>13</v>
      </c>
      <c r="C177" s="47" t="s">
        <v>335</v>
      </c>
      <c r="D177" s="18">
        <v>9660574600</v>
      </c>
      <c r="E177" s="18">
        <v>9660574600</v>
      </c>
      <c r="F177" s="43">
        <f t="shared" si="2"/>
        <v>100</v>
      </c>
    </row>
    <row r="178" spans="1:6">
      <c r="A178" s="20" t="s">
        <v>336</v>
      </c>
      <c r="B178" s="17" t="s">
        <v>13</v>
      </c>
      <c r="C178" s="47" t="s">
        <v>337</v>
      </c>
      <c r="D178" s="18">
        <v>9531054400</v>
      </c>
      <c r="E178" s="18">
        <v>9531054400</v>
      </c>
      <c r="F178" s="43">
        <f t="shared" si="2"/>
        <v>100</v>
      </c>
    </row>
    <row r="179" spans="1:6" ht="25.5">
      <c r="A179" s="20" t="s">
        <v>338</v>
      </c>
      <c r="B179" s="17" t="s">
        <v>13</v>
      </c>
      <c r="C179" s="47" t="s">
        <v>339</v>
      </c>
      <c r="D179" s="18">
        <v>9531054400</v>
      </c>
      <c r="E179" s="18">
        <v>9531054400</v>
      </c>
      <c r="F179" s="43">
        <f t="shared" si="2"/>
        <v>100</v>
      </c>
    </row>
    <row r="180" spans="1:6" ht="25.5">
      <c r="A180" s="20" t="s">
        <v>340</v>
      </c>
      <c r="B180" s="17" t="s">
        <v>13</v>
      </c>
      <c r="C180" s="47" t="s">
        <v>341</v>
      </c>
      <c r="D180" s="18">
        <v>38388800</v>
      </c>
      <c r="E180" s="18">
        <v>38388800</v>
      </c>
      <c r="F180" s="43">
        <f t="shared" si="2"/>
        <v>100</v>
      </c>
    </row>
    <row r="181" spans="1:6" ht="25.5">
      <c r="A181" s="20" t="s">
        <v>342</v>
      </c>
      <c r="B181" s="17" t="s">
        <v>13</v>
      </c>
      <c r="C181" s="47" t="s">
        <v>343</v>
      </c>
      <c r="D181" s="18">
        <v>38388800</v>
      </c>
      <c r="E181" s="18">
        <v>38388800</v>
      </c>
      <c r="F181" s="43">
        <f t="shared" si="2"/>
        <v>100</v>
      </c>
    </row>
    <row r="182" spans="1:6" ht="38.25">
      <c r="A182" s="20" t="s">
        <v>344</v>
      </c>
      <c r="B182" s="17" t="s">
        <v>13</v>
      </c>
      <c r="C182" s="47" t="s">
        <v>345</v>
      </c>
      <c r="D182" s="18">
        <v>91131400</v>
      </c>
      <c r="E182" s="18">
        <v>91131400</v>
      </c>
      <c r="F182" s="43">
        <f t="shared" si="2"/>
        <v>100</v>
      </c>
    </row>
    <row r="183" spans="1:6" ht="38.25">
      <c r="A183" s="20" t="s">
        <v>346</v>
      </c>
      <c r="B183" s="17" t="s">
        <v>13</v>
      </c>
      <c r="C183" s="47" t="s">
        <v>347</v>
      </c>
      <c r="D183" s="18">
        <v>91131400</v>
      </c>
      <c r="E183" s="18">
        <v>91131400</v>
      </c>
      <c r="F183" s="43">
        <f t="shared" si="2"/>
        <v>100</v>
      </c>
    </row>
    <row r="184" spans="1:6" ht="25.5">
      <c r="A184" s="20" t="s">
        <v>348</v>
      </c>
      <c r="B184" s="17" t="s">
        <v>13</v>
      </c>
      <c r="C184" s="47" t="s">
        <v>349</v>
      </c>
      <c r="D184" s="18">
        <v>1580562156.55</v>
      </c>
      <c r="E184" s="18">
        <v>1193926214.8699999</v>
      </c>
      <c r="F184" s="43">
        <f t="shared" si="2"/>
        <v>75.538074217597583</v>
      </c>
    </row>
    <row r="185" spans="1:6" ht="25.5">
      <c r="A185" s="20" t="s">
        <v>350</v>
      </c>
      <c r="B185" s="17" t="s">
        <v>13</v>
      </c>
      <c r="C185" s="47" t="s">
        <v>351</v>
      </c>
      <c r="D185" s="18">
        <v>202655400</v>
      </c>
      <c r="E185" s="18">
        <v>151198692.84</v>
      </c>
      <c r="F185" s="43">
        <f t="shared" si="2"/>
        <v>74.608765835995484</v>
      </c>
    </row>
    <row r="186" spans="1:6" ht="25.5">
      <c r="A186" s="20" t="s">
        <v>352</v>
      </c>
      <c r="B186" s="17" t="s">
        <v>13</v>
      </c>
      <c r="C186" s="47" t="s">
        <v>353</v>
      </c>
      <c r="D186" s="18">
        <v>202655400</v>
      </c>
      <c r="E186" s="18">
        <v>151198692.84</v>
      </c>
      <c r="F186" s="43">
        <f t="shared" si="2"/>
        <v>74.608765835995484</v>
      </c>
    </row>
    <row r="187" spans="1:6" ht="38.25">
      <c r="A187" s="20" t="s">
        <v>354</v>
      </c>
      <c r="B187" s="17" t="s">
        <v>13</v>
      </c>
      <c r="C187" s="47" t="s">
        <v>355</v>
      </c>
      <c r="D187" s="18">
        <v>829313000</v>
      </c>
      <c r="E187" s="18">
        <v>496716440.43000001</v>
      </c>
      <c r="F187" s="43">
        <f t="shared" si="2"/>
        <v>59.894929951658781</v>
      </c>
    </row>
    <row r="188" spans="1:6" ht="38.25">
      <c r="A188" s="20" t="s">
        <v>356</v>
      </c>
      <c r="B188" s="17" t="s">
        <v>13</v>
      </c>
      <c r="C188" s="47" t="s">
        <v>357</v>
      </c>
      <c r="D188" s="18">
        <v>829313000</v>
      </c>
      <c r="E188" s="18">
        <v>496716440.43000001</v>
      </c>
      <c r="F188" s="43">
        <f t="shared" si="2"/>
        <v>59.894929951658781</v>
      </c>
    </row>
    <row r="189" spans="1:6" ht="38.25">
      <c r="A189" s="20" t="s">
        <v>358</v>
      </c>
      <c r="B189" s="17" t="s">
        <v>13</v>
      </c>
      <c r="C189" s="47" t="s">
        <v>359</v>
      </c>
      <c r="D189" s="18">
        <v>33279900</v>
      </c>
      <c r="E189" s="18">
        <v>33279900</v>
      </c>
      <c r="F189" s="43">
        <f t="shared" si="2"/>
        <v>100</v>
      </c>
    </row>
    <row r="190" spans="1:6" ht="38.25">
      <c r="A190" s="20" t="s">
        <v>360</v>
      </c>
      <c r="B190" s="17" t="s">
        <v>13</v>
      </c>
      <c r="C190" s="47" t="s">
        <v>361</v>
      </c>
      <c r="D190" s="18">
        <v>33279900</v>
      </c>
      <c r="E190" s="18">
        <v>33279900</v>
      </c>
      <c r="F190" s="43">
        <f t="shared" si="2"/>
        <v>100</v>
      </c>
    </row>
    <row r="191" spans="1:6" ht="38.25">
      <c r="A191" s="20" t="s">
        <v>362</v>
      </c>
      <c r="B191" s="17" t="s">
        <v>13</v>
      </c>
      <c r="C191" s="47" t="s">
        <v>363</v>
      </c>
      <c r="D191" s="18">
        <v>6565100</v>
      </c>
      <c r="E191" s="18">
        <v>6565100</v>
      </c>
      <c r="F191" s="43">
        <f t="shared" si="2"/>
        <v>100</v>
      </c>
    </row>
    <row r="192" spans="1:6" ht="51">
      <c r="A192" s="20" t="s">
        <v>364</v>
      </c>
      <c r="B192" s="17" t="s">
        <v>13</v>
      </c>
      <c r="C192" s="47" t="s">
        <v>365</v>
      </c>
      <c r="D192" s="18">
        <v>6565100</v>
      </c>
      <c r="E192" s="18">
        <v>6565100</v>
      </c>
      <c r="F192" s="43">
        <f t="shared" si="2"/>
        <v>100</v>
      </c>
    </row>
    <row r="193" spans="1:6" ht="51">
      <c r="A193" s="20" t="s">
        <v>366</v>
      </c>
      <c r="B193" s="17" t="s">
        <v>13</v>
      </c>
      <c r="C193" s="47" t="s">
        <v>367</v>
      </c>
      <c r="D193" s="18">
        <v>56600800</v>
      </c>
      <c r="E193" s="18">
        <v>56600800</v>
      </c>
      <c r="F193" s="43">
        <f t="shared" si="2"/>
        <v>100</v>
      </c>
    </row>
    <row r="194" spans="1:6" ht="38.25">
      <c r="A194" s="20" t="s">
        <v>368</v>
      </c>
      <c r="B194" s="17" t="s">
        <v>13</v>
      </c>
      <c r="C194" s="47" t="s">
        <v>369</v>
      </c>
      <c r="D194" s="18">
        <v>18112400</v>
      </c>
      <c r="E194" s="18">
        <v>18112400</v>
      </c>
      <c r="F194" s="43">
        <f t="shared" si="2"/>
        <v>100</v>
      </c>
    </row>
    <row r="195" spans="1:6" ht="51">
      <c r="A195" s="20" t="s">
        <v>370</v>
      </c>
      <c r="B195" s="17" t="s">
        <v>13</v>
      </c>
      <c r="C195" s="47" t="s">
        <v>371</v>
      </c>
      <c r="D195" s="18">
        <v>18112400</v>
      </c>
      <c r="E195" s="18">
        <v>18112400</v>
      </c>
      <c r="F195" s="43">
        <f t="shared" si="2"/>
        <v>100</v>
      </c>
    </row>
    <row r="196" spans="1:6" ht="89.25">
      <c r="A196" s="20" t="s">
        <v>372</v>
      </c>
      <c r="B196" s="17" t="s">
        <v>13</v>
      </c>
      <c r="C196" s="47" t="s">
        <v>373</v>
      </c>
      <c r="D196" s="18">
        <v>2215800</v>
      </c>
      <c r="E196" s="18">
        <v>2215800</v>
      </c>
      <c r="F196" s="43">
        <f t="shared" si="2"/>
        <v>100</v>
      </c>
    </row>
    <row r="197" spans="1:6" ht="38.25">
      <c r="A197" s="20" t="s">
        <v>374</v>
      </c>
      <c r="B197" s="17" t="s">
        <v>13</v>
      </c>
      <c r="C197" s="47" t="s">
        <v>375</v>
      </c>
      <c r="D197" s="18">
        <v>4841500</v>
      </c>
      <c r="E197" s="18">
        <v>4841500</v>
      </c>
      <c r="F197" s="43">
        <f t="shared" si="2"/>
        <v>100</v>
      </c>
    </row>
    <row r="198" spans="1:6" ht="38.25">
      <c r="A198" s="20" t="s">
        <v>376</v>
      </c>
      <c r="B198" s="17" t="s">
        <v>13</v>
      </c>
      <c r="C198" s="47" t="s">
        <v>377</v>
      </c>
      <c r="D198" s="18">
        <v>3405820</v>
      </c>
      <c r="E198" s="18">
        <v>823145.05</v>
      </c>
      <c r="F198" s="43">
        <f t="shared" si="2"/>
        <v>24.168777269497507</v>
      </c>
    </row>
    <row r="199" spans="1:6" ht="38.25">
      <c r="A199" s="20" t="s">
        <v>378</v>
      </c>
      <c r="B199" s="17" t="s">
        <v>13</v>
      </c>
      <c r="C199" s="47" t="s">
        <v>379</v>
      </c>
      <c r="D199" s="18">
        <v>6421900</v>
      </c>
      <c r="E199" s="18">
        <v>6421900</v>
      </c>
      <c r="F199" s="43">
        <f t="shared" si="2"/>
        <v>100</v>
      </c>
    </row>
    <row r="200" spans="1:6" ht="38.25">
      <c r="A200" s="20" t="s">
        <v>380</v>
      </c>
      <c r="B200" s="17" t="s">
        <v>13</v>
      </c>
      <c r="C200" s="47" t="s">
        <v>381</v>
      </c>
      <c r="D200" s="18">
        <v>6421900</v>
      </c>
      <c r="E200" s="18">
        <v>6421900</v>
      </c>
      <c r="F200" s="43">
        <f t="shared" si="2"/>
        <v>100</v>
      </c>
    </row>
    <row r="201" spans="1:6" ht="38.25">
      <c r="A201" s="20" t="s">
        <v>382</v>
      </c>
      <c r="B201" s="17" t="s">
        <v>13</v>
      </c>
      <c r="C201" s="47" t="s">
        <v>383</v>
      </c>
      <c r="D201" s="18">
        <v>870200</v>
      </c>
      <c r="E201" s="18">
        <v>870200</v>
      </c>
      <c r="F201" s="43">
        <f t="shared" si="2"/>
        <v>100</v>
      </c>
    </row>
    <row r="202" spans="1:6" ht="38.25">
      <c r="A202" s="20" t="s">
        <v>384</v>
      </c>
      <c r="B202" s="17" t="s">
        <v>13</v>
      </c>
      <c r="C202" s="47" t="s">
        <v>385</v>
      </c>
      <c r="D202" s="18">
        <v>870200</v>
      </c>
      <c r="E202" s="18">
        <v>870200</v>
      </c>
      <c r="F202" s="43">
        <f t="shared" si="2"/>
        <v>100</v>
      </c>
    </row>
    <row r="203" spans="1:6">
      <c r="A203" s="20" t="s">
        <v>386</v>
      </c>
      <c r="B203" s="17" t="s">
        <v>13</v>
      </c>
      <c r="C203" s="47" t="s">
        <v>387</v>
      </c>
      <c r="D203" s="18">
        <v>5816700</v>
      </c>
      <c r="E203" s="18">
        <v>5816700</v>
      </c>
      <c r="F203" s="43">
        <f t="shared" si="2"/>
        <v>100</v>
      </c>
    </row>
    <row r="204" spans="1:6" ht="25.5">
      <c r="A204" s="20" t="s">
        <v>388</v>
      </c>
      <c r="B204" s="17" t="s">
        <v>13</v>
      </c>
      <c r="C204" s="47" t="s">
        <v>389</v>
      </c>
      <c r="D204" s="18">
        <v>5816700</v>
      </c>
      <c r="E204" s="18">
        <v>5816700</v>
      </c>
      <c r="F204" s="43">
        <f t="shared" si="2"/>
        <v>100</v>
      </c>
    </row>
    <row r="205" spans="1:6" ht="51">
      <c r="A205" s="20" t="s">
        <v>390</v>
      </c>
      <c r="B205" s="17" t="s">
        <v>13</v>
      </c>
      <c r="C205" s="47" t="s">
        <v>391</v>
      </c>
      <c r="D205" s="18">
        <v>14805196.550000001</v>
      </c>
      <c r="E205" s="18">
        <v>14805196.550000001</v>
      </c>
      <c r="F205" s="43">
        <f t="shared" si="2"/>
        <v>100</v>
      </c>
    </row>
    <row r="206" spans="1:6" ht="63.75">
      <c r="A206" s="20" t="s">
        <v>392</v>
      </c>
      <c r="B206" s="17" t="s">
        <v>13</v>
      </c>
      <c r="C206" s="47" t="s">
        <v>393</v>
      </c>
      <c r="D206" s="18">
        <v>14805196.550000001</v>
      </c>
      <c r="E206" s="18">
        <v>14805196.550000001</v>
      </c>
      <c r="F206" s="43">
        <f t="shared" si="2"/>
        <v>100</v>
      </c>
    </row>
    <row r="207" spans="1:6" ht="38.25">
      <c r="A207" s="20" t="s">
        <v>394</v>
      </c>
      <c r="B207" s="17" t="s">
        <v>13</v>
      </c>
      <c r="C207" s="47" t="s">
        <v>395</v>
      </c>
      <c r="D207" s="18">
        <v>23347000</v>
      </c>
      <c r="E207" s="18">
        <v>23347000</v>
      </c>
      <c r="F207" s="43">
        <f t="shared" si="2"/>
        <v>100</v>
      </c>
    </row>
    <row r="208" spans="1:6" ht="25.5">
      <c r="A208" s="20" t="s">
        <v>396</v>
      </c>
      <c r="B208" s="17" t="s">
        <v>13</v>
      </c>
      <c r="C208" s="47" t="s">
        <v>397</v>
      </c>
      <c r="D208" s="18">
        <v>7081800</v>
      </c>
      <c r="E208" s="18">
        <v>7081800</v>
      </c>
      <c r="F208" s="43">
        <f t="shared" si="2"/>
        <v>100</v>
      </c>
    </row>
    <row r="209" spans="1:6" ht="38.25">
      <c r="A209" s="20" t="s">
        <v>398</v>
      </c>
      <c r="B209" s="17" t="s">
        <v>13</v>
      </c>
      <c r="C209" s="47" t="s">
        <v>399</v>
      </c>
      <c r="D209" s="18">
        <v>235122900</v>
      </c>
      <c r="E209" s="18">
        <v>235122900</v>
      </c>
      <c r="F209" s="43">
        <f t="shared" ref="F209:F272" si="3">E209*100/D209</f>
        <v>100</v>
      </c>
    </row>
    <row r="210" spans="1:6" ht="38.25">
      <c r="A210" s="20" t="s">
        <v>400</v>
      </c>
      <c r="B210" s="17" t="s">
        <v>13</v>
      </c>
      <c r="C210" s="47" t="s">
        <v>401</v>
      </c>
      <c r="D210" s="18">
        <v>3122300</v>
      </c>
      <c r="E210" s="18">
        <v>3122300</v>
      </c>
      <c r="F210" s="43">
        <f t="shared" si="3"/>
        <v>100</v>
      </c>
    </row>
    <row r="211" spans="1:6" ht="51">
      <c r="A211" s="20" t="s">
        <v>402</v>
      </c>
      <c r="B211" s="17" t="s">
        <v>13</v>
      </c>
      <c r="C211" s="47" t="s">
        <v>403</v>
      </c>
      <c r="D211" s="18">
        <v>69688874</v>
      </c>
      <c r="E211" s="18">
        <v>69688874</v>
      </c>
      <c r="F211" s="43">
        <f t="shared" si="3"/>
        <v>100</v>
      </c>
    </row>
    <row r="212" spans="1:6" ht="38.25">
      <c r="A212" s="20" t="s">
        <v>404</v>
      </c>
      <c r="B212" s="17" t="s">
        <v>13</v>
      </c>
      <c r="C212" s="47" t="s">
        <v>405</v>
      </c>
      <c r="D212" s="18">
        <v>45560600</v>
      </c>
      <c r="E212" s="18">
        <v>45560600</v>
      </c>
      <c r="F212" s="43">
        <f t="shared" si="3"/>
        <v>100</v>
      </c>
    </row>
    <row r="213" spans="1:6" ht="51">
      <c r="A213" s="20" t="s">
        <v>406</v>
      </c>
      <c r="B213" s="17" t="s">
        <v>13</v>
      </c>
      <c r="C213" s="47" t="s">
        <v>407</v>
      </c>
      <c r="D213" s="18">
        <v>45560600</v>
      </c>
      <c r="E213" s="18">
        <v>45560600</v>
      </c>
      <c r="F213" s="43">
        <f t="shared" si="3"/>
        <v>100</v>
      </c>
    </row>
    <row r="214" spans="1:6" ht="51">
      <c r="A214" s="20" t="s">
        <v>408</v>
      </c>
      <c r="B214" s="17" t="s">
        <v>13</v>
      </c>
      <c r="C214" s="47" t="s">
        <v>409</v>
      </c>
      <c r="D214" s="18">
        <v>10491200</v>
      </c>
      <c r="E214" s="18">
        <v>10491200</v>
      </c>
      <c r="F214" s="43">
        <f t="shared" si="3"/>
        <v>100</v>
      </c>
    </row>
    <row r="215" spans="1:6" ht="63.75">
      <c r="A215" s="20" t="s">
        <v>410</v>
      </c>
      <c r="B215" s="17" t="s">
        <v>13</v>
      </c>
      <c r="C215" s="47" t="s">
        <v>411</v>
      </c>
      <c r="D215" s="18">
        <v>10491200</v>
      </c>
      <c r="E215" s="18">
        <v>10491200</v>
      </c>
      <c r="F215" s="43">
        <f t="shared" si="3"/>
        <v>100</v>
      </c>
    </row>
    <row r="216" spans="1:6" ht="25.5">
      <c r="A216" s="20" t="s">
        <v>412</v>
      </c>
      <c r="B216" s="17" t="s">
        <v>13</v>
      </c>
      <c r="C216" s="47" t="s">
        <v>413</v>
      </c>
      <c r="D216" s="18">
        <v>1243766</v>
      </c>
      <c r="E216" s="18">
        <v>1243766</v>
      </c>
      <c r="F216" s="43">
        <f t="shared" si="3"/>
        <v>100</v>
      </c>
    </row>
    <row r="217" spans="1:6" ht="38.25">
      <c r="A217" s="20" t="s">
        <v>414</v>
      </c>
      <c r="B217" s="17" t="s">
        <v>13</v>
      </c>
      <c r="C217" s="47" t="s">
        <v>415</v>
      </c>
      <c r="D217" s="18">
        <v>1243766</v>
      </c>
      <c r="E217" s="18">
        <v>1243766</v>
      </c>
      <c r="F217" s="43">
        <f t="shared" si="3"/>
        <v>100</v>
      </c>
    </row>
    <row r="218" spans="1:6" ht="25.5">
      <c r="A218" s="20" t="s">
        <v>416</v>
      </c>
      <c r="B218" s="17" t="s">
        <v>13</v>
      </c>
      <c r="C218" s="47" t="s">
        <v>417</v>
      </c>
      <c r="D218" s="18">
        <v>1023810742</v>
      </c>
      <c r="E218" s="18">
        <v>1016864747.51</v>
      </c>
      <c r="F218" s="43">
        <f t="shared" si="3"/>
        <v>99.321554833813224</v>
      </c>
    </row>
    <row r="219" spans="1:6" ht="25.5">
      <c r="A219" s="20" t="s">
        <v>418</v>
      </c>
      <c r="B219" s="17" t="s">
        <v>13</v>
      </c>
      <c r="C219" s="47" t="s">
        <v>419</v>
      </c>
      <c r="D219" s="18">
        <v>6160500</v>
      </c>
      <c r="E219" s="18">
        <v>6160500</v>
      </c>
      <c r="F219" s="43">
        <f t="shared" si="3"/>
        <v>100</v>
      </c>
    </row>
    <row r="220" spans="1:6" ht="38.25">
      <c r="A220" s="20" t="s">
        <v>420</v>
      </c>
      <c r="B220" s="17" t="s">
        <v>13</v>
      </c>
      <c r="C220" s="47" t="s">
        <v>421</v>
      </c>
      <c r="D220" s="18">
        <v>6160500</v>
      </c>
      <c r="E220" s="18">
        <v>6160500</v>
      </c>
      <c r="F220" s="43">
        <f t="shared" si="3"/>
        <v>100</v>
      </c>
    </row>
    <row r="221" spans="1:6" ht="25.5">
      <c r="A221" s="20" t="s">
        <v>422</v>
      </c>
      <c r="B221" s="17" t="s">
        <v>13</v>
      </c>
      <c r="C221" s="47" t="s">
        <v>423</v>
      </c>
      <c r="D221" s="18">
        <v>15305600</v>
      </c>
      <c r="E221" s="18">
        <v>15305600</v>
      </c>
      <c r="F221" s="43">
        <f t="shared" si="3"/>
        <v>100</v>
      </c>
    </row>
    <row r="222" spans="1:6" ht="38.25">
      <c r="A222" s="20" t="s">
        <v>424</v>
      </c>
      <c r="B222" s="17" t="s">
        <v>13</v>
      </c>
      <c r="C222" s="47" t="s">
        <v>425</v>
      </c>
      <c r="D222" s="18">
        <v>15305600</v>
      </c>
      <c r="E222" s="18">
        <v>15305600</v>
      </c>
      <c r="F222" s="43">
        <f t="shared" si="3"/>
        <v>100</v>
      </c>
    </row>
    <row r="223" spans="1:6" ht="25.5">
      <c r="A223" s="20" t="s">
        <v>426</v>
      </c>
      <c r="B223" s="17" t="s">
        <v>13</v>
      </c>
      <c r="C223" s="47" t="s">
        <v>427</v>
      </c>
      <c r="D223" s="18">
        <v>256982700</v>
      </c>
      <c r="E223" s="18">
        <v>256982700</v>
      </c>
      <c r="F223" s="43">
        <f t="shared" si="3"/>
        <v>100</v>
      </c>
    </row>
    <row r="224" spans="1:6" ht="38.25">
      <c r="A224" s="20" t="s">
        <v>428</v>
      </c>
      <c r="B224" s="17" t="s">
        <v>13</v>
      </c>
      <c r="C224" s="47" t="s">
        <v>429</v>
      </c>
      <c r="D224" s="18">
        <v>256982700</v>
      </c>
      <c r="E224" s="18">
        <v>256982700</v>
      </c>
      <c r="F224" s="43">
        <f t="shared" si="3"/>
        <v>100</v>
      </c>
    </row>
    <row r="225" spans="1:6" ht="89.25">
      <c r="A225" s="20" t="s">
        <v>430</v>
      </c>
      <c r="B225" s="17" t="s">
        <v>13</v>
      </c>
      <c r="C225" s="47" t="s">
        <v>431</v>
      </c>
      <c r="D225" s="18">
        <v>3655300</v>
      </c>
      <c r="E225" s="18">
        <v>3655260</v>
      </c>
      <c r="F225" s="43">
        <f t="shared" si="3"/>
        <v>99.998905698574674</v>
      </c>
    </row>
    <row r="226" spans="1:6" ht="89.25">
      <c r="A226" s="20" t="s">
        <v>432</v>
      </c>
      <c r="B226" s="17" t="s">
        <v>13</v>
      </c>
      <c r="C226" s="47" t="s">
        <v>433</v>
      </c>
      <c r="D226" s="18">
        <v>3655300</v>
      </c>
      <c r="E226" s="18">
        <v>3655260</v>
      </c>
      <c r="F226" s="43">
        <f t="shared" si="3"/>
        <v>99.998905698574674</v>
      </c>
    </row>
    <row r="227" spans="1:6" ht="63.75">
      <c r="A227" s="20" t="s">
        <v>434</v>
      </c>
      <c r="B227" s="17" t="s">
        <v>13</v>
      </c>
      <c r="C227" s="47" t="s">
        <v>435</v>
      </c>
      <c r="D227" s="18">
        <v>8608500</v>
      </c>
      <c r="E227" s="18">
        <v>8528940</v>
      </c>
      <c r="F227" s="43">
        <f t="shared" si="3"/>
        <v>99.075797177208571</v>
      </c>
    </row>
    <row r="228" spans="1:6" ht="76.5">
      <c r="A228" s="20" t="s">
        <v>436</v>
      </c>
      <c r="B228" s="17" t="s">
        <v>13</v>
      </c>
      <c r="C228" s="47" t="s">
        <v>437</v>
      </c>
      <c r="D228" s="18">
        <v>8608500</v>
      </c>
      <c r="E228" s="18">
        <v>8528940</v>
      </c>
      <c r="F228" s="43">
        <f t="shared" si="3"/>
        <v>99.075797177208571</v>
      </c>
    </row>
    <row r="229" spans="1:6" ht="51">
      <c r="A229" s="20" t="s">
        <v>438</v>
      </c>
      <c r="B229" s="17" t="s">
        <v>13</v>
      </c>
      <c r="C229" s="47" t="s">
        <v>439</v>
      </c>
      <c r="D229" s="18">
        <v>786200</v>
      </c>
      <c r="E229" s="18">
        <v>722312.66</v>
      </c>
      <c r="F229" s="43">
        <f t="shared" si="3"/>
        <v>91.873907402696517</v>
      </c>
    </row>
    <row r="230" spans="1:6" ht="51">
      <c r="A230" s="20" t="s">
        <v>440</v>
      </c>
      <c r="B230" s="17" t="s">
        <v>13</v>
      </c>
      <c r="C230" s="47" t="s">
        <v>441</v>
      </c>
      <c r="D230" s="18">
        <v>786200</v>
      </c>
      <c r="E230" s="18">
        <v>722312.66</v>
      </c>
      <c r="F230" s="43">
        <f t="shared" si="3"/>
        <v>91.873907402696517</v>
      </c>
    </row>
    <row r="231" spans="1:6" ht="51">
      <c r="A231" s="20" t="s">
        <v>442</v>
      </c>
      <c r="B231" s="17" t="s">
        <v>13</v>
      </c>
      <c r="C231" s="47" t="s">
        <v>443</v>
      </c>
      <c r="D231" s="18">
        <v>9509242</v>
      </c>
      <c r="E231" s="18">
        <v>9311664.5</v>
      </c>
      <c r="F231" s="43">
        <f t="shared" si="3"/>
        <v>97.922258156854141</v>
      </c>
    </row>
    <row r="232" spans="1:6" ht="51">
      <c r="A232" s="20" t="s">
        <v>444</v>
      </c>
      <c r="B232" s="17" t="s">
        <v>13</v>
      </c>
      <c r="C232" s="47" t="s">
        <v>445</v>
      </c>
      <c r="D232" s="18">
        <v>9509242</v>
      </c>
      <c r="E232" s="18">
        <v>9311664.5</v>
      </c>
      <c r="F232" s="43">
        <f t="shared" si="3"/>
        <v>97.922258156854141</v>
      </c>
    </row>
    <row r="233" spans="1:6" ht="38.25">
      <c r="A233" s="20" t="s">
        <v>446</v>
      </c>
      <c r="B233" s="17" t="s">
        <v>13</v>
      </c>
      <c r="C233" s="47" t="s">
        <v>447</v>
      </c>
      <c r="D233" s="18">
        <v>29700</v>
      </c>
      <c r="E233" s="18">
        <v>29562.720000000001</v>
      </c>
      <c r="F233" s="43">
        <f t="shared" si="3"/>
        <v>99.537777777777777</v>
      </c>
    </row>
    <row r="234" spans="1:6" ht="51">
      <c r="A234" s="20" t="s">
        <v>448</v>
      </c>
      <c r="B234" s="17" t="s">
        <v>13</v>
      </c>
      <c r="C234" s="47" t="s">
        <v>449</v>
      </c>
      <c r="D234" s="18">
        <v>29700</v>
      </c>
      <c r="E234" s="18">
        <v>29562.720000000001</v>
      </c>
      <c r="F234" s="43">
        <f t="shared" si="3"/>
        <v>99.537777777777777</v>
      </c>
    </row>
    <row r="235" spans="1:6" ht="25.5">
      <c r="A235" s="20" t="s">
        <v>450</v>
      </c>
      <c r="B235" s="17" t="s">
        <v>13</v>
      </c>
      <c r="C235" s="47" t="s">
        <v>451</v>
      </c>
      <c r="D235" s="18">
        <v>179413300</v>
      </c>
      <c r="E235" s="18">
        <v>182892876</v>
      </c>
      <c r="F235" s="43">
        <f t="shared" si="3"/>
        <v>101.93941920693727</v>
      </c>
    </row>
    <row r="236" spans="1:6" ht="38.25">
      <c r="A236" s="20" t="s">
        <v>452</v>
      </c>
      <c r="B236" s="17" t="s">
        <v>13</v>
      </c>
      <c r="C236" s="47" t="s">
        <v>453</v>
      </c>
      <c r="D236" s="18">
        <v>179413300</v>
      </c>
      <c r="E236" s="18">
        <v>182892876</v>
      </c>
      <c r="F236" s="43">
        <f t="shared" si="3"/>
        <v>101.93941920693727</v>
      </c>
    </row>
    <row r="237" spans="1:6" ht="38.25">
      <c r="A237" s="20" t="s">
        <v>454</v>
      </c>
      <c r="B237" s="17" t="s">
        <v>13</v>
      </c>
      <c r="C237" s="47" t="s">
        <v>455</v>
      </c>
      <c r="D237" s="18">
        <v>8932400</v>
      </c>
      <c r="E237" s="18">
        <v>6223730.9800000004</v>
      </c>
      <c r="F237" s="43">
        <f t="shared" si="3"/>
        <v>69.675909945815235</v>
      </c>
    </row>
    <row r="238" spans="1:6" ht="38.25">
      <c r="A238" s="20" t="s">
        <v>456</v>
      </c>
      <c r="B238" s="17" t="s">
        <v>13</v>
      </c>
      <c r="C238" s="47" t="s">
        <v>457</v>
      </c>
      <c r="D238" s="18">
        <v>8932400</v>
      </c>
      <c r="E238" s="18">
        <v>6223730.9800000004</v>
      </c>
      <c r="F238" s="43">
        <f t="shared" si="3"/>
        <v>69.675909945815235</v>
      </c>
    </row>
    <row r="239" spans="1:6" ht="51">
      <c r="A239" s="20" t="s">
        <v>458</v>
      </c>
      <c r="B239" s="17" t="s">
        <v>13</v>
      </c>
      <c r="C239" s="47" t="s">
        <v>459</v>
      </c>
      <c r="D239" s="18">
        <v>4536200</v>
      </c>
      <c r="E239" s="18">
        <v>4772674.51</v>
      </c>
      <c r="F239" s="43">
        <f t="shared" si="3"/>
        <v>105.21305299589964</v>
      </c>
    </row>
    <row r="240" spans="1:6" ht="63.75">
      <c r="A240" s="20" t="s">
        <v>460</v>
      </c>
      <c r="B240" s="17" t="s">
        <v>13</v>
      </c>
      <c r="C240" s="47" t="s">
        <v>461</v>
      </c>
      <c r="D240" s="18">
        <v>4536200</v>
      </c>
      <c r="E240" s="18">
        <v>4772674.51</v>
      </c>
      <c r="F240" s="43">
        <f t="shared" si="3"/>
        <v>105.21305299589964</v>
      </c>
    </row>
    <row r="241" spans="1:6" ht="38.25">
      <c r="A241" s="20" t="s">
        <v>462</v>
      </c>
      <c r="B241" s="17" t="s">
        <v>13</v>
      </c>
      <c r="C241" s="47" t="s">
        <v>463</v>
      </c>
      <c r="D241" s="18">
        <v>20100</v>
      </c>
      <c r="E241" s="18">
        <v>0</v>
      </c>
      <c r="F241" s="43">
        <f t="shared" si="3"/>
        <v>0</v>
      </c>
    </row>
    <row r="242" spans="1:6" ht="51">
      <c r="A242" s="20" t="s">
        <v>464</v>
      </c>
      <c r="B242" s="17" t="s">
        <v>13</v>
      </c>
      <c r="C242" s="47" t="s">
        <v>465</v>
      </c>
      <c r="D242" s="18">
        <v>20100</v>
      </c>
      <c r="E242" s="18">
        <v>0</v>
      </c>
      <c r="F242" s="43">
        <f t="shared" si="3"/>
        <v>0</v>
      </c>
    </row>
    <row r="243" spans="1:6" ht="38.25">
      <c r="A243" s="20" t="s">
        <v>466</v>
      </c>
      <c r="B243" s="17" t="s">
        <v>13</v>
      </c>
      <c r="C243" s="47" t="s">
        <v>467</v>
      </c>
      <c r="D243" s="18">
        <v>137483000</v>
      </c>
      <c r="E243" s="18">
        <v>134687736.97999999</v>
      </c>
      <c r="F243" s="43">
        <f t="shared" si="3"/>
        <v>97.96683006626273</v>
      </c>
    </row>
    <row r="244" spans="1:6" ht="38.25">
      <c r="A244" s="20" t="s">
        <v>468</v>
      </c>
      <c r="B244" s="17" t="s">
        <v>13</v>
      </c>
      <c r="C244" s="47" t="s">
        <v>469</v>
      </c>
      <c r="D244" s="18">
        <v>137483000</v>
      </c>
      <c r="E244" s="18">
        <v>134687736.97999999</v>
      </c>
      <c r="F244" s="43">
        <f t="shared" si="3"/>
        <v>97.96683006626273</v>
      </c>
    </row>
    <row r="245" spans="1:6" ht="76.5">
      <c r="A245" s="20" t="s">
        <v>470</v>
      </c>
      <c r="B245" s="17" t="s">
        <v>13</v>
      </c>
      <c r="C245" s="47" t="s">
        <v>471</v>
      </c>
      <c r="D245" s="18">
        <v>288992300</v>
      </c>
      <c r="E245" s="18">
        <v>284381310.83999997</v>
      </c>
      <c r="F245" s="43">
        <f t="shared" si="3"/>
        <v>98.404459509820839</v>
      </c>
    </row>
    <row r="246" spans="1:6" ht="76.5">
      <c r="A246" s="20" t="s">
        <v>472</v>
      </c>
      <c r="B246" s="17" t="s">
        <v>13</v>
      </c>
      <c r="C246" s="47" t="s">
        <v>473</v>
      </c>
      <c r="D246" s="18">
        <v>288992300</v>
      </c>
      <c r="E246" s="18">
        <v>284381310.83999997</v>
      </c>
      <c r="F246" s="43">
        <f t="shared" si="3"/>
        <v>98.404459509820839</v>
      </c>
    </row>
    <row r="247" spans="1:6" ht="76.5">
      <c r="A247" s="20" t="s">
        <v>474</v>
      </c>
      <c r="B247" s="17" t="s">
        <v>13</v>
      </c>
      <c r="C247" s="47" t="s">
        <v>475</v>
      </c>
      <c r="D247" s="18">
        <v>61147800</v>
      </c>
      <c r="E247" s="18">
        <v>61147800</v>
      </c>
      <c r="F247" s="43">
        <f t="shared" si="3"/>
        <v>100</v>
      </c>
    </row>
    <row r="248" spans="1:6" ht="89.25">
      <c r="A248" s="20" t="s">
        <v>476</v>
      </c>
      <c r="B248" s="17" t="s">
        <v>13</v>
      </c>
      <c r="C248" s="47" t="s">
        <v>477</v>
      </c>
      <c r="D248" s="18">
        <v>61147800</v>
      </c>
      <c r="E248" s="18">
        <v>61147800</v>
      </c>
      <c r="F248" s="43">
        <f t="shared" si="3"/>
        <v>100</v>
      </c>
    </row>
    <row r="249" spans="1:6" ht="25.5">
      <c r="A249" s="20" t="s">
        <v>478</v>
      </c>
      <c r="B249" s="17" t="s">
        <v>13</v>
      </c>
      <c r="C249" s="47" t="s">
        <v>479</v>
      </c>
      <c r="D249" s="18">
        <v>42247900</v>
      </c>
      <c r="E249" s="18">
        <v>42062078.32</v>
      </c>
      <c r="F249" s="43">
        <f t="shared" si="3"/>
        <v>99.560163511085761</v>
      </c>
    </row>
    <row r="250" spans="1:6">
      <c r="A250" s="20" t="s">
        <v>480</v>
      </c>
      <c r="B250" s="17" t="s">
        <v>13</v>
      </c>
      <c r="C250" s="47" t="s">
        <v>481</v>
      </c>
      <c r="D250" s="18">
        <v>678538304.88999999</v>
      </c>
      <c r="E250" s="18">
        <v>236038826.34</v>
      </c>
      <c r="F250" s="43">
        <f t="shared" si="3"/>
        <v>34.78636720122455</v>
      </c>
    </row>
    <row r="251" spans="1:6" ht="38.25">
      <c r="A251" s="20" t="s">
        <v>482</v>
      </c>
      <c r="B251" s="17" t="s">
        <v>13</v>
      </c>
      <c r="C251" s="47" t="s">
        <v>483</v>
      </c>
      <c r="D251" s="18">
        <v>7313883.1399999997</v>
      </c>
      <c r="E251" s="18">
        <v>7280787.5899999999</v>
      </c>
      <c r="F251" s="43">
        <f t="shared" si="3"/>
        <v>99.547496871819035</v>
      </c>
    </row>
    <row r="252" spans="1:6" ht="38.25">
      <c r="A252" s="20" t="s">
        <v>484</v>
      </c>
      <c r="B252" s="17" t="s">
        <v>13</v>
      </c>
      <c r="C252" s="47" t="s">
        <v>485</v>
      </c>
      <c r="D252" s="18">
        <v>7313883.1399999997</v>
      </c>
      <c r="E252" s="18">
        <v>7280787.5899999999</v>
      </c>
      <c r="F252" s="43">
        <f t="shared" si="3"/>
        <v>99.547496871819035</v>
      </c>
    </row>
    <row r="253" spans="1:6" ht="38.25">
      <c r="A253" s="20" t="s">
        <v>486</v>
      </c>
      <c r="B253" s="17" t="s">
        <v>13</v>
      </c>
      <c r="C253" s="47" t="s">
        <v>487</v>
      </c>
      <c r="D253" s="18">
        <v>4672381.75</v>
      </c>
      <c r="E253" s="18">
        <v>4672381.75</v>
      </c>
      <c r="F253" s="43">
        <f t="shared" si="3"/>
        <v>100</v>
      </c>
    </row>
    <row r="254" spans="1:6" ht="38.25">
      <c r="A254" s="20" t="s">
        <v>488</v>
      </c>
      <c r="B254" s="17" t="s">
        <v>13</v>
      </c>
      <c r="C254" s="47" t="s">
        <v>489</v>
      </c>
      <c r="D254" s="18">
        <v>4672381.75</v>
      </c>
      <c r="E254" s="18">
        <v>4672381.75</v>
      </c>
      <c r="F254" s="43">
        <f t="shared" si="3"/>
        <v>100</v>
      </c>
    </row>
    <row r="255" spans="1:6" ht="38.25">
      <c r="A255" s="20" t="s">
        <v>490</v>
      </c>
      <c r="B255" s="17" t="s">
        <v>13</v>
      </c>
      <c r="C255" s="47" t="s">
        <v>491</v>
      </c>
      <c r="D255" s="18">
        <v>20543400</v>
      </c>
      <c r="E255" s="18">
        <v>20543400</v>
      </c>
      <c r="F255" s="43">
        <f t="shared" si="3"/>
        <v>100</v>
      </c>
    </row>
    <row r="256" spans="1:6" ht="38.25">
      <c r="A256" s="20" t="s">
        <v>492</v>
      </c>
      <c r="B256" s="17" t="s">
        <v>13</v>
      </c>
      <c r="C256" s="47" t="s">
        <v>493</v>
      </c>
      <c r="D256" s="18">
        <v>20543400</v>
      </c>
      <c r="E256" s="18">
        <v>20543400</v>
      </c>
      <c r="F256" s="43">
        <f t="shared" si="3"/>
        <v>100</v>
      </c>
    </row>
    <row r="257" spans="1:6" ht="25.5">
      <c r="A257" s="20" t="s">
        <v>494</v>
      </c>
      <c r="B257" s="17" t="s">
        <v>13</v>
      </c>
      <c r="C257" s="47" t="s">
        <v>495</v>
      </c>
      <c r="D257" s="18">
        <v>543794207</v>
      </c>
      <c r="E257" s="18">
        <v>101327824</v>
      </c>
      <c r="F257" s="43">
        <f t="shared" si="3"/>
        <v>18.633487208148946</v>
      </c>
    </row>
    <row r="258" spans="1:6" ht="38.25">
      <c r="A258" s="20" t="s">
        <v>496</v>
      </c>
      <c r="B258" s="17" t="s">
        <v>13</v>
      </c>
      <c r="C258" s="47" t="s">
        <v>497</v>
      </c>
      <c r="D258" s="18">
        <v>543794207</v>
      </c>
      <c r="E258" s="18">
        <v>101327824</v>
      </c>
      <c r="F258" s="43">
        <f t="shared" si="3"/>
        <v>18.633487208148946</v>
      </c>
    </row>
    <row r="259" spans="1:6" ht="38.25">
      <c r="A259" s="20" t="s">
        <v>498</v>
      </c>
      <c r="B259" s="17" t="s">
        <v>13</v>
      </c>
      <c r="C259" s="47" t="s">
        <v>499</v>
      </c>
      <c r="D259" s="18">
        <v>80000000</v>
      </c>
      <c r="E259" s="18">
        <v>80000000</v>
      </c>
      <c r="F259" s="43">
        <f t="shared" si="3"/>
        <v>100</v>
      </c>
    </row>
    <row r="260" spans="1:6">
      <c r="A260" s="20" t="s">
        <v>500</v>
      </c>
      <c r="B260" s="17" t="s">
        <v>13</v>
      </c>
      <c r="C260" s="47" t="s">
        <v>501</v>
      </c>
      <c r="D260" s="18">
        <v>22214433</v>
      </c>
      <c r="E260" s="18">
        <v>22214433</v>
      </c>
      <c r="F260" s="43">
        <f t="shared" si="3"/>
        <v>100</v>
      </c>
    </row>
    <row r="261" spans="1:6" ht="25.5">
      <c r="A261" s="20" t="s">
        <v>502</v>
      </c>
      <c r="B261" s="17" t="s">
        <v>13</v>
      </c>
      <c r="C261" s="47" t="s">
        <v>503</v>
      </c>
      <c r="D261" s="18">
        <v>22214433</v>
      </c>
      <c r="E261" s="18">
        <v>22214433</v>
      </c>
      <c r="F261" s="43">
        <f t="shared" si="3"/>
        <v>100</v>
      </c>
    </row>
    <row r="262" spans="1:6" ht="25.5">
      <c r="A262" s="20" t="s">
        <v>504</v>
      </c>
      <c r="B262" s="17" t="s">
        <v>13</v>
      </c>
      <c r="C262" s="47" t="s">
        <v>505</v>
      </c>
      <c r="D262" s="18">
        <v>51455621.409999996</v>
      </c>
      <c r="E262" s="18">
        <v>45604521.140000001</v>
      </c>
      <c r="F262" s="43">
        <f t="shared" si="3"/>
        <v>88.628841495512717</v>
      </c>
    </row>
    <row r="263" spans="1:6" ht="38.25">
      <c r="A263" s="20" t="s">
        <v>506</v>
      </c>
      <c r="B263" s="17" t="s">
        <v>13</v>
      </c>
      <c r="C263" s="47" t="s">
        <v>507</v>
      </c>
      <c r="D263" s="18">
        <v>51455621.409999996</v>
      </c>
      <c r="E263" s="18">
        <v>45604521.140000001</v>
      </c>
      <c r="F263" s="43">
        <f t="shared" si="3"/>
        <v>88.628841495512717</v>
      </c>
    </row>
    <row r="264" spans="1:6" ht="38.25">
      <c r="A264" s="20" t="s">
        <v>508</v>
      </c>
      <c r="B264" s="17" t="s">
        <v>13</v>
      </c>
      <c r="C264" s="47" t="s">
        <v>509</v>
      </c>
      <c r="D264" s="18">
        <v>10416169</v>
      </c>
      <c r="E264" s="18">
        <v>10416169</v>
      </c>
      <c r="F264" s="43">
        <f t="shared" si="3"/>
        <v>100</v>
      </c>
    </row>
    <row r="265" spans="1:6" ht="89.25">
      <c r="A265" s="20" t="s">
        <v>510</v>
      </c>
      <c r="B265" s="17" t="s">
        <v>13</v>
      </c>
      <c r="C265" s="47" t="s">
        <v>511</v>
      </c>
      <c r="D265" s="18">
        <v>41039452.409999996</v>
      </c>
      <c r="E265" s="18">
        <v>35188352.140000001</v>
      </c>
      <c r="F265" s="43">
        <f t="shared" si="3"/>
        <v>85.742742833054294</v>
      </c>
    </row>
    <row r="266" spans="1:6">
      <c r="A266" s="20" t="s">
        <v>512</v>
      </c>
      <c r="B266" s="17" t="s">
        <v>13</v>
      </c>
      <c r="C266" s="47" t="s">
        <v>513</v>
      </c>
      <c r="D266" s="18">
        <v>7007418</v>
      </c>
      <c r="E266" s="18">
        <v>7189148</v>
      </c>
      <c r="F266" s="43">
        <f t="shared" si="3"/>
        <v>102.59339459983691</v>
      </c>
    </row>
    <row r="267" spans="1:6" ht="25.5">
      <c r="A267" s="20" t="s">
        <v>514</v>
      </c>
      <c r="B267" s="17" t="s">
        <v>13</v>
      </c>
      <c r="C267" s="47" t="s">
        <v>515</v>
      </c>
      <c r="D267" s="18">
        <v>7007418</v>
      </c>
      <c r="E267" s="18">
        <v>7189148</v>
      </c>
      <c r="F267" s="43">
        <f t="shared" si="3"/>
        <v>102.59339459983691</v>
      </c>
    </row>
    <row r="268" spans="1:6" ht="25.5">
      <c r="A268" s="20" t="s">
        <v>514</v>
      </c>
      <c r="B268" s="17" t="s">
        <v>13</v>
      </c>
      <c r="C268" s="47" t="s">
        <v>516</v>
      </c>
      <c r="D268" s="18">
        <v>7007418</v>
      </c>
      <c r="E268" s="18">
        <v>7189148</v>
      </c>
      <c r="F268" s="43">
        <f t="shared" si="3"/>
        <v>102.59339459983691</v>
      </c>
    </row>
    <row r="269" spans="1:6" ht="76.5">
      <c r="A269" s="20" t="s">
        <v>517</v>
      </c>
      <c r="B269" s="17" t="s">
        <v>13</v>
      </c>
      <c r="C269" s="47" t="s">
        <v>518</v>
      </c>
      <c r="D269" s="18">
        <v>27128839.16</v>
      </c>
      <c r="E269" s="18">
        <v>27558839.98</v>
      </c>
      <c r="F269" s="43">
        <f t="shared" si="3"/>
        <v>101.58503214038738</v>
      </c>
    </row>
    <row r="270" spans="1:6" ht="51">
      <c r="A270" s="20" t="s">
        <v>519</v>
      </c>
      <c r="B270" s="17" t="s">
        <v>13</v>
      </c>
      <c r="C270" s="47" t="s">
        <v>520</v>
      </c>
      <c r="D270" s="18">
        <v>9931591.3800000008</v>
      </c>
      <c r="E270" s="18">
        <v>9945794.6600000001</v>
      </c>
      <c r="F270" s="43">
        <f t="shared" si="3"/>
        <v>100.1430111193318</v>
      </c>
    </row>
    <row r="271" spans="1:6" ht="51">
      <c r="A271" s="20" t="s">
        <v>521</v>
      </c>
      <c r="B271" s="17" t="s">
        <v>13</v>
      </c>
      <c r="C271" s="47" t="s">
        <v>522</v>
      </c>
      <c r="D271" s="18">
        <v>9931591.3800000008</v>
      </c>
      <c r="E271" s="18">
        <v>9945794.6600000001</v>
      </c>
      <c r="F271" s="43">
        <f t="shared" si="3"/>
        <v>100.1430111193318</v>
      </c>
    </row>
    <row r="272" spans="1:6" ht="51">
      <c r="A272" s="20" t="s">
        <v>523</v>
      </c>
      <c r="B272" s="17" t="s">
        <v>13</v>
      </c>
      <c r="C272" s="47" t="s">
        <v>524</v>
      </c>
      <c r="D272" s="18">
        <v>7131.7</v>
      </c>
      <c r="E272" s="18">
        <v>7131.7</v>
      </c>
      <c r="F272" s="43">
        <f t="shared" si="3"/>
        <v>100</v>
      </c>
    </row>
    <row r="273" spans="1:6" ht="63.75">
      <c r="A273" s="20" t="s">
        <v>525</v>
      </c>
      <c r="B273" s="17" t="s">
        <v>13</v>
      </c>
      <c r="C273" s="47" t="s">
        <v>526</v>
      </c>
      <c r="D273" s="18">
        <v>16285.5</v>
      </c>
      <c r="E273" s="18">
        <v>16285.5</v>
      </c>
      <c r="F273" s="43">
        <f t="shared" ref="F273:F288" si="4">E273*100/D273</f>
        <v>100</v>
      </c>
    </row>
    <row r="274" spans="1:6" ht="63.75">
      <c r="A274" s="20" t="s">
        <v>527</v>
      </c>
      <c r="B274" s="17" t="s">
        <v>13</v>
      </c>
      <c r="C274" s="47" t="s">
        <v>528</v>
      </c>
      <c r="D274" s="18">
        <v>63958.48</v>
      </c>
      <c r="E274" s="18">
        <v>78161.759999999995</v>
      </c>
      <c r="F274" s="43">
        <f t="shared" si="4"/>
        <v>122.20703181188794</v>
      </c>
    </row>
    <row r="275" spans="1:6" ht="25.5">
      <c r="A275" s="20" t="s">
        <v>529</v>
      </c>
      <c r="B275" s="17" t="s">
        <v>13</v>
      </c>
      <c r="C275" s="47" t="s">
        <v>530</v>
      </c>
      <c r="D275" s="18">
        <v>96501</v>
      </c>
      <c r="E275" s="18">
        <v>96501</v>
      </c>
      <c r="F275" s="43">
        <f t="shared" si="4"/>
        <v>100</v>
      </c>
    </row>
    <row r="276" spans="1:6" ht="51">
      <c r="A276" s="20" t="s">
        <v>531</v>
      </c>
      <c r="B276" s="17" t="s">
        <v>13</v>
      </c>
      <c r="C276" s="47" t="s">
        <v>532</v>
      </c>
      <c r="D276" s="18">
        <v>9747714.6999999993</v>
      </c>
      <c r="E276" s="18">
        <v>9747714.6999999993</v>
      </c>
      <c r="F276" s="43">
        <f t="shared" si="4"/>
        <v>100</v>
      </c>
    </row>
    <row r="277" spans="1:6" ht="25.5">
      <c r="A277" s="20" t="s">
        <v>533</v>
      </c>
      <c r="B277" s="17" t="s">
        <v>13</v>
      </c>
      <c r="C277" s="47" t="s">
        <v>534</v>
      </c>
      <c r="D277" s="18">
        <v>17197247.780000001</v>
      </c>
      <c r="E277" s="18">
        <v>17613045.32</v>
      </c>
      <c r="F277" s="43">
        <f t="shared" si="4"/>
        <v>102.41781443937536</v>
      </c>
    </row>
    <row r="278" spans="1:6" ht="25.5">
      <c r="A278" s="20" t="s">
        <v>535</v>
      </c>
      <c r="B278" s="17" t="s">
        <v>13</v>
      </c>
      <c r="C278" s="47" t="s">
        <v>536</v>
      </c>
      <c r="D278" s="18">
        <v>17197247.780000001</v>
      </c>
      <c r="E278" s="18">
        <v>17613045.32</v>
      </c>
      <c r="F278" s="43">
        <f t="shared" si="4"/>
        <v>102.41781443937536</v>
      </c>
    </row>
    <row r="279" spans="1:6" ht="25.5">
      <c r="A279" s="20" t="s">
        <v>537</v>
      </c>
      <c r="B279" s="17" t="s">
        <v>13</v>
      </c>
      <c r="C279" s="47" t="s">
        <v>538</v>
      </c>
      <c r="D279" s="18">
        <v>16212554.51</v>
      </c>
      <c r="E279" s="18">
        <v>16212554.51</v>
      </c>
      <c r="F279" s="43">
        <f t="shared" si="4"/>
        <v>100</v>
      </c>
    </row>
    <row r="280" spans="1:6" ht="25.5">
      <c r="A280" s="20" t="s">
        <v>539</v>
      </c>
      <c r="B280" s="17" t="s">
        <v>13</v>
      </c>
      <c r="C280" s="47" t="s">
        <v>540</v>
      </c>
      <c r="D280" s="18">
        <v>169067.04</v>
      </c>
      <c r="E280" s="18">
        <v>169067.04</v>
      </c>
      <c r="F280" s="43">
        <f t="shared" si="4"/>
        <v>100</v>
      </c>
    </row>
    <row r="281" spans="1:6" ht="25.5">
      <c r="A281" s="20" t="s">
        <v>541</v>
      </c>
      <c r="B281" s="17" t="s">
        <v>13</v>
      </c>
      <c r="C281" s="47" t="s">
        <v>542</v>
      </c>
      <c r="D281" s="18">
        <v>815626.23</v>
      </c>
      <c r="E281" s="18">
        <v>1231423.77</v>
      </c>
      <c r="F281" s="43">
        <f t="shared" si="4"/>
        <v>150.97893185705908</v>
      </c>
    </row>
    <row r="282" spans="1:6" ht="38.25">
      <c r="A282" s="20" t="s">
        <v>543</v>
      </c>
      <c r="B282" s="17" t="s">
        <v>13</v>
      </c>
      <c r="C282" s="47" t="s">
        <v>544</v>
      </c>
      <c r="D282" s="18">
        <v>-17412928.039999999</v>
      </c>
      <c r="E282" s="18">
        <v>-17854486.289999999</v>
      </c>
      <c r="F282" s="43">
        <f t="shared" si="4"/>
        <v>102.53580701066286</v>
      </c>
    </row>
    <row r="283" spans="1:6" ht="38.25">
      <c r="A283" s="20" t="s">
        <v>545</v>
      </c>
      <c r="B283" s="17" t="s">
        <v>13</v>
      </c>
      <c r="C283" s="47" t="s">
        <v>546</v>
      </c>
      <c r="D283" s="18">
        <v>-17412928.039999999</v>
      </c>
      <c r="E283" s="18">
        <v>-17854486.289999999</v>
      </c>
      <c r="F283" s="43">
        <f t="shared" si="4"/>
        <v>102.53580701066286</v>
      </c>
    </row>
    <row r="284" spans="1:6" ht="38.25">
      <c r="A284" s="20" t="s">
        <v>547</v>
      </c>
      <c r="B284" s="17" t="s">
        <v>13</v>
      </c>
      <c r="C284" s="47" t="s">
        <v>548</v>
      </c>
      <c r="D284" s="18">
        <v>-7131.7</v>
      </c>
      <c r="E284" s="18">
        <v>-7131.7</v>
      </c>
      <c r="F284" s="43">
        <f t="shared" si="4"/>
        <v>100</v>
      </c>
    </row>
    <row r="285" spans="1:6" ht="51">
      <c r="A285" s="20" t="s">
        <v>549</v>
      </c>
      <c r="B285" s="17" t="s">
        <v>13</v>
      </c>
      <c r="C285" s="47" t="s">
        <v>550</v>
      </c>
      <c r="D285" s="18">
        <v>-16285.5</v>
      </c>
      <c r="E285" s="18">
        <v>-16285.5</v>
      </c>
      <c r="F285" s="43">
        <f t="shared" si="4"/>
        <v>100</v>
      </c>
    </row>
    <row r="286" spans="1:6" ht="51">
      <c r="A286" s="20" t="s">
        <v>551</v>
      </c>
      <c r="B286" s="17" t="s">
        <v>13</v>
      </c>
      <c r="C286" s="47" t="s">
        <v>552</v>
      </c>
      <c r="D286" s="18">
        <v>-158899.57</v>
      </c>
      <c r="E286" s="18">
        <v>-173102.85</v>
      </c>
      <c r="F286" s="43">
        <f t="shared" si="4"/>
        <v>108.93852639122937</v>
      </c>
    </row>
    <row r="287" spans="1:6" ht="38.25">
      <c r="A287" s="20" t="s">
        <v>553</v>
      </c>
      <c r="B287" s="17" t="s">
        <v>13</v>
      </c>
      <c r="C287" s="47" t="s">
        <v>554</v>
      </c>
      <c r="D287" s="18">
        <v>-18121.099999999999</v>
      </c>
      <c r="E287" s="18">
        <v>-18121.099999999999</v>
      </c>
      <c r="F287" s="43">
        <f t="shared" si="4"/>
        <v>100</v>
      </c>
    </row>
    <row r="288" spans="1:6" ht="38.25">
      <c r="A288" s="20" t="s">
        <v>555</v>
      </c>
      <c r="B288" s="17" t="s">
        <v>13</v>
      </c>
      <c r="C288" s="47" t="s">
        <v>556</v>
      </c>
      <c r="D288" s="18">
        <v>-17212490.170000002</v>
      </c>
      <c r="E288" s="18">
        <v>-17639845.140000001</v>
      </c>
      <c r="F288" s="43">
        <f t="shared" si="4"/>
        <v>102.48281896331795</v>
      </c>
    </row>
    <row r="289" spans="1:6">
      <c r="A289" s="13"/>
      <c r="B289" s="12"/>
      <c r="C289" s="12"/>
      <c r="D289" s="11"/>
      <c r="E289" s="11"/>
      <c r="F289" s="9"/>
    </row>
    <row r="290" spans="1:6">
      <c r="A290" s="13"/>
      <c r="B290" s="13"/>
      <c r="C290" s="13"/>
      <c r="D290" s="8"/>
      <c r="E290" s="8"/>
    </row>
  </sheetData>
  <mergeCells count="10">
    <mergeCell ref="A1:F1"/>
    <mergeCell ref="A11:F11"/>
    <mergeCell ref="A12:A14"/>
    <mergeCell ref="B12:B14"/>
    <mergeCell ref="C12:C14"/>
    <mergeCell ref="D12:D14"/>
    <mergeCell ref="E12:E14"/>
    <mergeCell ref="F12:F14"/>
    <mergeCell ref="B6:D6"/>
    <mergeCell ref="B7:D7"/>
  </mergeCells>
  <pageMargins left="0.78749999999999998" right="0.39374999999999999" top="0.59027779999999996" bottom="0.39374999999999999" header="0" footer="0"/>
  <pageSetup paperSize="9" fitToWidth="2" fitToHeight="0" orientation="portrait"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AF775"/>
  <sheetViews>
    <sheetView zoomScaleNormal="100" workbookViewId="0">
      <selection activeCell="F8" sqref="F8"/>
    </sheetView>
  </sheetViews>
  <sheetFormatPr defaultRowHeight="15"/>
  <cols>
    <col min="1" max="1" width="49.28515625" style="1" customWidth="1"/>
    <col min="2" max="2" width="5" style="1" customWidth="1"/>
    <col min="3" max="3" width="31.42578125" style="1" customWidth="1"/>
    <col min="4" max="4" width="14.7109375" style="1" customWidth="1"/>
    <col min="5" max="5" width="14.85546875" style="1" customWidth="1"/>
    <col min="6" max="6" width="13.7109375" style="1" customWidth="1"/>
    <col min="7" max="16384" width="9.140625" style="1"/>
  </cols>
  <sheetData>
    <row r="1" spans="1:6" ht="24" customHeight="1">
      <c r="A1" s="78" t="s">
        <v>1534</v>
      </c>
      <c r="B1" s="78"/>
      <c r="C1" s="78"/>
      <c r="D1" s="78"/>
      <c r="E1" s="78"/>
      <c r="F1" s="78"/>
    </row>
    <row r="2" spans="1:6">
      <c r="A2" s="83"/>
      <c r="B2" s="83"/>
      <c r="C2" s="83"/>
      <c r="D2" s="84"/>
      <c r="E2" s="85"/>
      <c r="F2" s="82"/>
    </row>
    <row r="3" spans="1:6" ht="12.95" customHeight="1">
      <c r="A3" s="49" t="s">
        <v>1531</v>
      </c>
      <c r="B3" s="49" t="s">
        <v>1528</v>
      </c>
      <c r="C3" s="49" t="s">
        <v>1532</v>
      </c>
      <c r="D3" s="26" t="s">
        <v>7</v>
      </c>
      <c r="E3" s="26" t="s">
        <v>8</v>
      </c>
      <c r="F3" s="49" t="s">
        <v>1533</v>
      </c>
    </row>
    <row r="4" spans="1:6" ht="11.45" customHeight="1">
      <c r="A4" s="46"/>
      <c r="B4" s="46"/>
      <c r="C4" s="46"/>
      <c r="D4" s="24"/>
      <c r="E4" s="24"/>
      <c r="F4" s="46"/>
    </row>
    <row r="5" spans="1:6">
      <c r="A5" s="46"/>
      <c r="B5" s="46"/>
      <c r="C5" s="46"/>
      <c r="D5" s="24"/>
      <c r="E5" s="24"/>
      <c r="F5" s="46"/>
    </row>
    <row r="6" spans="1:6" ht="11.45" customHeight="1">
      <c r="A6" s="79">
        <v>1</v>
      </c>
      <c r="B6" s="80">
        <v>2</v>
      </c>
      <c r="C6" s="80">
        <v>3</v>
      </c>
      <c r="D6" s="81" t="s">
        <v>9</v>
      </c>
      <c r="E6" s="81" t="s">
        <v>10</v>
      </c>
      <c r="F6" s="81" t="s">
        <v>11</v>
      </c>
    </row>
    <row r="7" spans="1:6" ht="30" customHeight="1">
      <c r="A7" s="72" t="s">
        <v>557</v>
      </c>
      <c r="B7" s="28" t="s">
        <v>558</v>
      </c>
      <c r="C7" s="37" t="s">
        <v>14</v>
      </c>
      <c r="D7" s="69">
        <v>16930588749.65</v>
      </c>
      <c r="E7" s="69">
        <v>15249571815.74</v>
      </c>
      <c r="F7" s="33">
        <f>E7*100/D7</f>
        <v>90.071125353247083</v>
      </c>
    </row>
    <row r="8" spans="1:6" ht="14.25" customHeight="1">
      <c r="A8" s="35" t="s">
        <v>15</v>
      </c>
      <c r="B8" s="39"/>
      <c r="C8" s="29"/>
      <c r="D8" s="29"/>
      <c r="E8" s="29"/>
      <c r="F8" s="33"/>
    </row>
    <row r="9" spans="1:6" ht="15" customHeight="1">
      <c r="A9" s="38" t="s">
        <v>559</v>
      </c>
      <c r="B9" s="34" t="s">
        <v>560</v>
      </c>
      <c r="C9" s="36" t="s">
        <v>561</v>
      </c>
      <c r="D9" s="69">
        <v>999734592.50999999</v>
      </c>
      <c r="E9" s="69">
        <v>651697188.13999999</v>
      </c>
      <c r="F9" s="33">
        <f t="shared" ref="F8:F71" si="0">E9*100/D9</f>
        <v>65.187019937342157</v>
      </c>
    </row>
    <row r="10" spans="1:6" ht="36" customHeight="1">
      <c r="A10" s="38" t="s">
        <v>562</v>
      </c>
      <c r="B10" s="34" t="s">
        <v>560</v>
      </c>
      <c r="C10" s="36" t="s">
        <v>563</v>
      </c>
      <c r="D10" s="69">
        <v>69809364.890000001</v>
      </c>
      <c r="E10" s="69">
        <v>69013395.930000007</v>
      </c>
      <c r="F10" s="33">
        <f t="shared" si="0"/>
        <v>98.859796302037395</v>
      </c>
    </row>
    <row r="11" spans="1:6" ht="48" customHeight="1">
      <c r="A11" s="38" t="s">
        <v>564</v>
      </c>
      <c r="B11" s="34" t="s">
        <v>560</v>
      </c>
      <c r="C11" s="36" t="s">
        <v>565</v>
      </c>
      <c r="D11" s="69">
        <v>65738379.780000001</v>
      </c>
      <c r="E11" s="69">
        <v>65079573.369999997</v>
      </c>
      <c r="F11" s="33">
        <f t="shared" si="0"/>
        <v>98.997835948794659</v>
      </c>
    </row>
    <row r="12" spans="1:6" ht="24" customHeight="1">
      <c r="A12" s="38" t="s">
        <v>566</v>
      </c>
      <c r="B12" s="34" t="s">
        <v>560</v>
      </c>
      <c r="C12" s="36" t="s">
        <v>567</v>
      </c>
      <c r="D12" s="69">
        <v>65738379.780000001</v>
      </c>
      <c r="E12" s="69">
        <v>65079573.369999997</v>
      </c>
      <c r="F12" s="33">
        <f t="shared" si="0"/>
        <v>98.997835948794659</v>
      </c>
    </row>
    <row r="13" spans="1:6" ht="15" customHeight="1">
      <c r="A13" s="38" t="s">
        <v>568</v>
      </c>
      <c r="B13" s="34" t="s">
        <v>560</v>
      </c>
      <c r="C13" s="36" t="s">
        <v>569</v>
      </c>
      <c r="D13" s="69">
        <v>47023652.469999999</v>
      </c>
      <c r="E13" s="69">
        <v>47016212.100000001</v>
      </c>
      <c r="F13" s="33">
        <f t="shared" si="0"/>
        <v>99.984177388167055</v>
      </c>
    </row>
    <row r="14" spans="1:6" ht="24" customHeight="1">
      <c r="A14" s="38" t="s">
        <v>570</v>
      </c>
      <c r="B14" s="34" t="s">
        <v>560</v>
      </c>
      <c r="C14" s="36" t="s">
        <v>571</v>
      </c>
      <c r="D14" s="69">
        <v>1681221</v>
      </c>
      <c r="E14" s="69">
        <v>1360395</v>
      </c>
      <c r="F14" s="33">
        <f t="shared" si="0"/>
        <v>80.917083476830229</v>
      </c>
    </row>
    <row r="15" spans="1:6" ht="48" customHeight="1">
      <c r="A15" s="38" t="s">
        <v>572</v>
      </c>
      <c r="B15" s="34" t="s">
        <v>560</v>
      </c>
      <c r="C15" s="36" t="s">
        <v>573</v>
      </c>
      <c r="D15" s="69">
        <v>3880000</v>
      </c>
      <c r="E15" s="69">
        <v>3810000</v>
      </c>
      <c r="F15" s="33">
        <f t="shared" si="0"/>
        <v>98.19587628865979</v>
      </c>
    </row>
    <row r="16" spans="1:6" ht="36" customHeight="1">
      <c r="A16" s="38" t="s">
        <v>574</v>
      </c>
      <c r="B16" s="34" t="s">
        <v>560</v>
      </c>
      <c r="C16" s="36" t="s">
        <v>575</v>
      </c>
      <c r="D16" s="69">
        <v>13153506.310000001</v>
      </c>
      <c r="E16" s="69">
        <v>12892966.27</v>
      </c>
      <c r="F16" s="33">
        <f t="shared" si="0"/>
        <v>98.019235070409138</v>
      </c>
    </row>
    <row r="17" spans="1:6" ht="24" customHeight="1">
      <c r="A17" s="38" t="s">
        <v>576</v>
      </c>
      <c r="B17" s="34" t="s">
        <v>560</v>
      </c>
      <c r="C17" s="36" t="s">
        <v>577</v>
      </c>
      <c r="D17" s="69">
        <v>4070985.11</v>
      </c>
      <c r="E17" s="69">
        <v>3933822.56</v>
      </c>
      <c r="F17" s="33">
        <f t="shared" si="0"/>
        <v>96.630728280900058</v>
      </c>
    </row>
    <row r="18" spans="1:6" ht="24" customHeight="1">
      <c r="A18" s="38" t="s">
        <v>578</v>
      </c>
      <c r="B18" s="34" t="s">
        <v>560</v>
      </c>
      <c r="C18" s="36" t="s">
        <v>579</v>
      </c>
      <c r="D18" s="69">
        <v>4070985.11</v>
      </c>
      <c r="E18" s="69">
        <v>3933822.56</v>
      </c>
      <c r="F18" s="33">
        <f t="shared" si="0"/>
        <v>96.630728280900058</v>
      </c>
    </row>
    <row r="19" spans="1:6" ht="24" customHeight="1">
      <c r="A19" s="38" t="s">
        <v>580</v>
      </c>
      <c r="B19" s="34" t="s">
        <v>560</v>
      </c>
      <c r="C19" s="36" t="s">
        <v>581</v>
      </c>
      <c r="D19" s="69">
        <v>4070985.11</v>
      </c>
      <c r="E19" s="69">
        <v>3933822.56</v>
      </c>
      <c r="F19" s="33">
        <f t="shared" si="0"/>
        <v>96.630728280900058</v>
      </c>
    </row>
    <row r="20" spans="1:6" ht="36" customHeight="1">
      <c r="A20" s="38" t="s">
        <v>582</v>
      </c>
      <c r="B20" s="34" t="s">
        <v>560</v>
      </c>
      <c r="C20" s="36" t="s">
        <v>583</v>
      </c>
      <c r="D20" s="69">
        <v>94786980.969999999</v>
      </c>
      <c r="E20" s="69">
        <v>93316838.030000001</v>
      </c>
      <c r="F20" s="33">
        <f t="shared" si="0"/>
        <v>98.449003307252397</v>
      </c>
    </row>
    <row r="21" spans="1:6" ht="48" customHeight="1">
      <c r="A21" s="38" t="s">
        <v>564</v>
      </c>
      <c r="B21" s="34" t="s">
        <v>560</v>
      </c>
      <c r="C21" s="36" t="s">
        <v>584</v>
      </c>
      <c r="D21" s="69">
        <v>80019273.969999999</v>
      </c>
      <c r="E21" s="69">
        <v>78659950.030000001</v>
      </c>
      <c r="F21" s="33">
        <f t="shared" si="0"/>
        <v>98.301254344659981</v>
      </c>
    </row>
    <row r="22" spans="1:6" ht="24" customHeight="1">
      <c r="A22" s="38" t="s">
        <v>566</v>
      </c>
      <c r="B22" s="34" t="s">
        <v>560</v>
      </c>
      <c r="C22" s="36" t="s">
        <v>585</v>
      </c>
      <c r="D22" s="69">
        <v>80019273.969999999</v>
      </c>
      <c r="E22" s="69">
        <v>78659950.030000001</v>
      </c>
      <c r="F22" s="33">
        <f t="shared" si="0"/>
        <v>98.301254344659981</v>
      </c>
    </row>
    <row r="23" spans="1:6" ht="15" customHeight="1">
      <c r="A23" s="38" t="s">
        <v>568</v>
      </c>
      <c r="B23" s="34" t="s">
        <v>560</v>
      </c>
      <c r="C23" s="36" t="s">
        <v>586</v>
      </c>
      <c r="D23" s="69">
        <v>54392821</v>
      </c>
      <c r="E23" s="69">
        <v>54392820.700000003</v>
      </c>
      <c r="F23" s="33">
        <f t="shared" si="0"/>
        <v>99.99999944845662</v>
      </c>
    </row>
    <row r="24" spans="1:6" ht="24" customHeight="1">
      <c r="A24" s="38" t="s">
        <v>570</v>
      </c>
      <c r="B24" s="34" t="s">
        <v>560</v>
      </c>
      <c r="C24" s="36" t="s">
        <v>587</v>
      </c>
      <c r="D24" s="69">
        <v>9788116.9700000007</v>
      </c>
      <c r="E24" s="69">
        <v>8918660.1500000004</v>
      </c>
      <c r="F24" s="33">
        <f t="shared" si="0"/>
        <v>91.117220782456585</v>
      </c>
    </row>
    <row r="25" spans="1:6" ht="36" customHeight="1">
      <c r="A25" s="38" t="s">
        <v>574</v>
      </c>
      <c r="B25" s="34" t="s">
        <v>560</v>
      </c>
      <c r="C25" s="36" t="s">
        <v>588</v>
      </c>
      <c r="D25" s="69">
        <v>15838336</v>
      </c>
      <c r="E25" s="69">
        <v>15348469.18</v>
      </c>
      <c r="F25" s="33">
        <f t="shared" si="0"/>
        <v>96.907081526746239</v>
      </c>
    </row>
    <row r="26" spans="1:6" ht="24" customHeight="1">
      <c r="A26" s="38" t="s">
        <v>576</v>
      </c>
      <c r="B26" s="34" t="s">
        <v>560</v>
      </c>
      <c r="C26" s="36" t="s">
        <v>589</v>
      </c>
      <c r="D26" s="69">
        <v>1177507</v>
      </c>
      <c r="E26" s="69">
        <v>1066788</v>
      </c>
      <c r="F26" s="33">
        <f t="shared" si="0"/>
        <v>90.597168424476465</v>
      </c>
    </row>
    <row r="27" spans="1:6" ht="24" customHeight="1">
      <c r="A27" s="38" t="s">
        <v>578</v>
      </c>
      <c r="B27" s="34" t="s">
        <v>560</v>
      </c>
      <c r="C27" s="36" t="s">
        <v>590</v>
      </c>
      <c r="D27" s="69">
        <v>1177507</v>
      </c>
      <c r="E27" s="69">
        <v>1066788</v>
      </c>
      <c r="F27" s="33">
        <f t="shared" si="0"/>
        <v>90.597168424476465</v>
      </c>
    </row>
    <row r="28" spans="1:6" ht="24" customHeight="1">
      <c r="A28" s="38" t="s">
        <v>580</v>
      </c>
      <c r="B28" s="34" t="s">
        <v>560</v>
      </c>
      <c r="C28" s="36" t="s">
        <v>591</v>
      </c>
      <c r="D28" s="69">
        <v>1177507</v>
      </c>
      <c r="E28" s="69">
        <v>1066788</v>
      </c>
      <c r="F28" s="33">
        <f t="shared" si="0"/>
        <v>90.597168424476465</v>
      </c>
    </row>
    <row r="29" spans="1:6" ht="15" customHeight="1">
      <c r="A29" s="38" t="s">
        <v>592</v>
      </c>
      <c r="B29" s="34" t="s">
        <v>560</v>
      </c>
      <c r="C29" s="36" t="s">
        <v>593</v>
      </c>
      <c r="D29" s="69">
        <v>29000</v>
      </c>
      <c r="E29" s="69">
        <v>29000</v>
      </c>
      <c r="F29" s="33">
        <f t="shared" si="0"/>
        <v>100</v>
      </c>
    </row>
    <row r="30" spans="1:6" ht="24" customHeight="1">
      <c r="A30" s="38" t="s">
        <v>594</v>
      </c>
      <c r="B30" s="34" t="s">
        <v>560</v>
      </c>
      <c r="C30" s="36" t="s">
        <v>595</v>
      </c>
      <c r="D30" s="69">
        <v>29000</v>
      </c>
      <c r="E30" s="69">
        <v>29000</v>
      </c>
      <c r="F30" s="33">
        <f t="shared" si="0"/>
        <v>100</v>
      </c>
    </row>
    <row r="31" spans="1:6" ht="24" customHeight="1">
      <c r="A31" s="38" t="s">
        <v>596</v>
      </c>
      <c r="B31" s="34" t="s">
        <v>560</v>
      </c>
      <c r="C31" s="36" t="s">
        <v>597</v>
      </c>
      <c r="D31" s="69">
        <v>29000</v>
      </c>
      <c r="E31" s="69">
        <v>29000</v>
      </c>
      <c r="F31" s="33">
        <f t="shared" si="0"/>
        <v>100</v>
      </c>
    </row>
    <row r="32" spans="1:6" ht="15" customHeight="1">
      <c r="A32" s="38" t="s">
        <v>598</v>
      </c>
      <c r="B32" s="34" t="s">
        <v>560</v>
      </c>
      <c r="C32" s="36" t="s">
        <v>599</v>
      </c>
      <c r="D32" s="69">
        <v>13561200</v>
      </c>
      <c r="E32" s="69">
        <v>13561100</v>
      </c>
      <c r="F32" s="33">
        <f t="shared" si="0"/>
        <v>99.999262602129605</v>
      </c>
    </row>
    <row r="33" spans="1:6" ht="15" customHeight="1">
      <c r="A33" s="38" t="s">
        <v>600</v>
      </c>
      <c r="B33" s="34" t="s">
        <v>560</v>
      </c>
      <c r="C33" s="36" t="s">
        <v>601</v>
      </c>
      <c r="D33" s="69">
        <v>13561200</v>
      </c>
      <c r="E33" s="69">
        <v>13561100</v>
      </c>
      <c r="F33" s="33">
        <f t="shared" si="0"/>
        <v>99.999262602129605</v>
      </c>
    </row>
    <row r="34" spans="1:6" ht="15" customHeight="1">
      <c r="A34" s="38" t="s">
        <v>602</v>
      </c>
      <c r="B34" s="34" t="s">
        <v>560</v>
      </c>
      <c r="C34" s="36" t="s">
        <v>603</v>
      </c>
      <c r="D34" s="69">
        <v>50677056</v>
      </c>
      <c r="E34" s="69">
        <v>50213497.600000001</v>
      </c>
      <c r="F34" s="33">
        <f t="shared" si="0"/>
        <v>99.085269673123875</v>
      </c>
    </row>
    <row r="35" spans="1:6" ht="48" customHeight="1">
      <c r="A35" s="38" t="s">
        <v>564</v>
      </c>
      <c r="B35" s="34" t="s">
        <v>560</v>
      </c>
      <c r="C35" s="36" t="s">
        <v>604</v>
      </c>
      <c r="D35" s="69">
        <v>28314786</v>
      </c>
      <c r="E35" s="69">
        <v>28092562.600000001</v>
      </c>
      <c r="F35" s="33">
        <f t="shared" si="0"/>
        <v>99.215168357620641</v>
      </c>
    </row>
    <row r="36" spans="1:6" ht="15" customHeight="1">
      <c r="A36" s="38" t="s">
        <v>605</v>
      </c>
      <c r="B36" s="34" t="s">
        <v>560</v>
      </c>
      <c r="C36" s="36" t="s">
        <v>606</v>
      </c>
      <c r="D36" s="69">
        <v>10044438</v>
      </c>
      <c r="E36" s="69">
        <v>9987843.0399999991</v>
      </c>
      <c r="F36" s="33">
        <f t="shared" si="0"/>
        <v>99.436554240267085</v>
      </c>
    </row>
    <row r="37" spans="1:6" ht="15" customHeight="1">
      <c r="A37" s="38" t="s">
        <v>607</v>
      </c>
      <c r="B37" s="34" t="s">
        <v>560</v>
      </c>
      <c r="C37" s="36" t="s">
        <v>608</v>
      </c>
      <c r="D37" s="69">
        <v>7685038</v>
      </c>
      <c r="E37" s="69">
        <v>7685038</v>
      </c>
      <c r="F37" s="33">
        <f t="shared" si="0"/>
        <v>100</v>
      </c>
    </row>
    <row r="38" spans="1:6" ht="24" customHeight="1">
      <c r="A38" s="38" t="s">
        <v>609</v>
      </c>
      <c r="B38" s="34" t="s">
        <v>560</v>
      </c>
      <c r="C38" s="36" t="s">
        <v>610</v>
      </c>
      <c r="D38" s="69">
        <v>105100</v>
      </c>
      <c r="E38" s="69">
        <v>94124</v>
      </c>
      <c r="F38" s="33">
        <f t="shared" si="0"/>
        <v>89.556612749762138</v>
      </c>
    </row>
    <row r="39" spans="1:6" ht="36" customHeight="1">
      <c r="A39" s="38" t="s">
        <v>611</v>
      </c>
      <c r="B39" s="34" t="s">
        <v>560</v>
      </c>
      <c r="C39" s="36" t="s">
        <v>612</v>
      </c>
      <c r="D39" s="69">
        <v>2254300</v>
      </c>
      <c r="E39" s="69">
        <v>2208681.04</v>
      </c>
      <c r="F39" s="33">
        <f t="shared" si="0"/>
        <v>97.976358071241634</v>
      </c>
    </row>
    <row r="40" spans="1:6" ht="24" customHeight="1">
      <c r="A40" s="38" t="s">
        <v>566</v>
      </c>
      <c r="B40" s="34" t="s">
        <v>560</v>
      </c>
      <c r="C40" s="36" t="s">
        <v>613</v>
      </c>
      <c r="D40" s="69">
        <v>18270348</v>
      </c>
      <c r="E40" s="69">
        <v>18104719.559999999</v>
      </c>
      <c r="F40" s="33">
        <f t="shared" si="0"/>
        <v>99.093457661561771</v>
      </c>
    </row>
    <row r="41" spans="1:6" ht="15" customHeight="1">
      <c r="A41" s="38" t="s">
        <v>568</v>
      </c>
      <c r="B41" s="34" t="s">
        <v>560</v>
      </c>
      <c r="C41" s="36" t="s">
        <v>614</v>
      </c>
      <c r="D41" s="69">
        <v>13879115</v>
      </c>
      <c r="E41" s="69">
        <v>13879059</v>
      </c>
      <c r="F41" s="33">
        <f t="shared" si="0"/>
        <v>99.999596516060279</v>
      </c>
    </row>
    <row r="42" spans="1:6" ht="24" customHeight="1">
      <c r="A42" s="38" t="s">
        <v>570</v>
      </c>
      <c r="B42" s="34" t="s">
        <v>560</v>
      </c>
      <c r="C42" s="36" t="s">
        <v>615</v>
      </c>
      <c r="D42" s="69">
        <v>199820</v>
      </c>
      <c r="E42" s="69">
        <v>195806.32</v>
      </c>
      <c r="F42" s="33">
        <f t="shared" si="0"/>
        <v>97.991352216995296</v>
      </c>
    </row>
    <row r="43" spans="1:6" ht="36" customHeight="1">
      <c r="A43" s="38" t="s">
        <v>574</v>
      </c>
      <c r="B43" s="34" t="s">
        <v>560</v>
      </c>
      <c r="C43" s="36" t="s">
        <v>616</v>
      </c>
      <c r="D43" s="69">
        <v>4191413</v>
      </c>
      <c r="E43" s="69">
        <v>4029854.24</v>
      </c>
      <c r="F43" s="33">
        <f t="shared" si="0"/>
        <v>96.145482203734161</v>
      </c>
    </row>
    <row r="44" spans="1:6" ht="24" customHeight="1">
      <c r="A44" s="38" t="s">
        <v>576</v>
      </c>
      <c r="B44" s="34" t="s">
        <v>560</v>
      </c>
      <c r="C44" s="36" t="s">
        <v>617</v>
      </c>
      <c r="D44" s="69">
        <v>22207570</v>
      </c>
      <c r="E44" s="69">
        <v>21966235</v>
      </c>
      <c r="F44" s="33">
        <f t="shared" si="0"/>
        <v>98.913275968509836</v>
      </c>
    </row>
    <row r="45" spans="1:6" ht="24" customHeight="1">
      <c r="A45" s="38" t="s">
        <v>578</v>
      </c>
      <c r="B45" s="34" t="s">
        <v>560</v>
      </c>
      <c r="C45" s="36" t="s">
        <v>618</v>
      </c>
      <c r="D45" s="69">
        <v>22207570</v>
      </c>
      <c r="E45" s="69">
        <v>21966235</v>
      </c>
      <c r="F45" s="33">
        <f t="shared" si="0"/>
        <v>98.913275968509836</v>
      </c>
    </row>
    <row r="46" spans="1:6" ht="24" customHeight="1">
      <c r="A46" s="38" t="s">
        <v>619</v>
      </c>
      <c r="B46" s="34" t="s">
        <v>560</v>
      </c>
      <c r="C46" s="36" t="s">
        <v>620</v>
      </c>
      <c r="D46" s="69">
        <v>4695873</v>
      </c>
      <c r="E46" s="69">
        <v>4695873</v>
      </c>
      <c r="F46" s="33">
        <f t="shared" si="0"/>
        <v>100</v>
      </c>
    </row>
    <row r="47" spans="1:6" ht="24" customHeight="1">
      <c r="A47" s="38" t="s">
        <v>580</v>
      </c>
      <c r="B47" s="34" t="s">
        <v>560</v>
      </c>
      <c r="C47" s="36" t="s">
        <v>621</v>
      </c>
      <c r="D47" s="69">
        <v>17511697</v>
      </c>
      <c r="E47" s="69">
        <v>17270362</v>
      </c>
      <c r="F47" s="33">
        <f t="shared" si="0"/>
        <v>98.62186400324309</v>
      </c>
    </row>
    <row r="48" spans="1:6" ht="15" customHeight="1">
      <c r="A48" s="38" t="s">
        <v>622</v>
      </c>
      <c r="B48" s="34" t="s">
        <v>560</v>
      </c>
      <c r="C48" s="36" t="s">
        <v>623</v>
      </c>
      <c r="D48" s="69">
        <v>154700</v>
      </c>
      <c r="E48" s="69">
        <v>154700</v>
      </c>
      <c r="F48" s="33">
        <f t="shared" si="0"/>
        <v>100</v>
      </c>
    </row>
    <row r="49" spans="1:6" ht="15" customHeight="1">
      <c r="A49" s="38" t="s">
        <v>624</v>
      </c>
      <c r="B49" s="34" t="s">
        <v>560</v>
      </c>
      <c r="C49" s="36" t="s">
        <v>625</v>
      </c>
      <c r="D49" s="69">
        <v>154700</v>
      </c>
      <c r="E49" s="69">
        <v>154700</v>
      </c>
      <c r="F49" s="33">
        <f t="shared" si="0"/>
        <v>100</v>
      </c>
    </row>
    <row r="50" spans="1:6" ht="15" customHeight="1">
      <c r="A50" s="38" t="s">
        <v>626</v>
      </c>
      <c r="B50" s="34" t="s">
        <v>560</v>
      </c>
      <c r="C50" s="36" t="s">
        <v>627</v>
      </c>
      <c r="D50" s="69">
        <v>145300</v>
      </c>
      <c r="E50" s="69">
        <v>145300</v>
      </c>
      <c r="F50" s="33">
        <f t="shared" si="0"/>
        <v>100</v>
      </c>
    </row>
    <row r="51" spans="1:6" ht="15" customHeight="1">
      <c r="A51" s="38" t="s">
        <v>628</v>
      </c>
      <c r="B51" s="34" t="s">
        <v>560</v>
      </c>
      <c r="C51" s="36" t="s">
        <v>629</v>
      </c>
      <c r="D51" s="69">
        <v>9400</v>
      </c>
      <c r="E51" s="69">
        <v>9400</v>
      </c>
      <c r="F51" s="33">
        <f t="shared" si="0"/>
        <v>100</v>
      </c>
    </row>
    <row r="52" spans="1:6" ht="36" customHeight="1">
      <c r="A52" s="38" t="s">
        <v>630</v>
      </c>
      <c r="B52" s="34" t="s">
        <v>560</v>
      </c>
      <c r="C52" s="36" t="s">
        <v>631</v>
      </c>
      <c r="D52" s="69">
        <v>60753800</v>
      </c>
      <c r="E52" s="69">
        <v>59669533.100000001</v>
      </c>
      <c r="F52" s="33">
        <f t="shared" si="0"/>
        <v>98.215310153438963</v>
      </c>
    </row>
    <row r="53" spans="1:6" ht="48" customHeight="1">
      <c r="A53" s="38" t="s">
        <v>564</v>
      </c>
      <c r="B53" s="34" t="s">
        <v>560</v>
      </c>
      <c r="C53" s="36" t="s">
        <v>632</v>
      </c>
      <c r="D53" s="69">
        <v>53605055</v>
      </c>
      <c r="E53" s="69">
        <v>53283008.32</v>
      </c>
      <c r="F53" s="33">
        <f t="shared" si="0"/>
        <v>99.399223300862204</v>
      </c>
    </row>
    <row r="54" spans="1:6" ht="24" customHeight="1">
      <c r="A54" s="38" t="s">
        <v>566</v>
      </c>
      <c r="B54" s="34" t="s">
        <v>560</v>
      </c>
      <c r="C54" s="36" t="s">
        <v>633</v>
      </c>
      <c r="D54" s="69">
        <v>53605055</v>
      </c>
      <c r="E54" s="69">
        <v>53283008.32</v>
      </c>
      <c r="F54" s="33">
        <f t="shared" si="0"/>
        <v>99.399223300862204</v>
      </c>
    </row>
    <row r="55" spans="1:6" ht="15" customHeight="1">
      <c r="A55" s="38" t="s">
        <v>568</v>
      </c>
      <c r="B55" s="34" t="s">
        <v>560</v>
      </c>
      <c r="C55" s="36" t="s">
        <v>634</v>
      </c>
      <c r="D55" s="69">
        <v>39433218.310000002</v>
      </c>
      <c r="E55" s="69">
        <v>39433218.310000002</v>
      </c>
      <c r="F55" s="33">
        <f t="shared" si="0"/>
        <v>100</v>
      </c>
    </row>
    <row r="56" spans="1:6" ht="24" customHeight="1">
      <c r="A56" s="38" t="s">
        <v>570</v>
      </c>
      <c r="B56" s="34" t="s">
        <v>560</v>
      </c>
      <c r="C56" s="36" t="s">
        <v>635</v>
      </c>
      <c r="D56" s="69">
        <v>2885180</v>
      </c>
      <c r="E56" s="69">
        <v>2578161.7599999998</v>
      </c>
      <c r="F56" s="33">
        <f t="shared" si="0"/>
        <v>89.358783854040297</v>
      </c>
    </row>
    <row r="57" spans="1:6" ht="36" customHeight="1">
      <c r="A57" s="38" t="s">
        <v>574</v>
      </c>
      <c r="B57" s="34" t="s">
        <v>560</v>
      </c>
      <c r="C57" s="36" t="s">
        <v>636</v>
      </c>
      <c r="D57" s="69">
        <v>11286656.689999999</v>
      </c>
      <c r="E57" s="69">
        <v>11271628.25</v>
      </c>
      <c r="F57" s="33">
        <f t="shared" si="0"/>
        <v>99.86684772636599</v>
      </c>
    </row>
    <row r="58" spans="1:6" ht="24" customHeight="1">
      <c r="A58" s="38" t="s">
        <v>576</v>
      </c>
      <c r="B58" s="34" t="s">
        <v>560</v>
      </c>
      <c r="C58" s="36" t="s">
        <v>637</v>
      </c>
      <c r="D58" s="69">
        <v>6960545</v>
      </c>
      <c r="E58" s="69">
        <v>6296095.9699999997</v>
      </c>
      <c r="F58" s="33">
        <f t="shared" si="0"/>
        <v>90.454066025002348</v>
      </c>
    </row>
    <row r="59" spans="1:6" ht="24" customHeight="1">
      <c r="A59" s="38" t="s">
        <v>578</v>
      </c>
      <c r="B59" s="34" t="s">
        <v>560</v>
      </c>
      <c r="C59" s="36" t="s">
        <v>638</v>
      </c>
      <c r="D59" s="69">
        <v>6960545</v>
      </c>
      <c r="E59" s="69">
        <v>6296095.9699999997</v>
      </c>
      <c r="F59" s="33">
        <f t="shared" si="0"/>
        <v>90.454066025002348</v>
      </c>
    </row>
    <row r="60" spans="1:6" ht="24" customHeight="1">
      <c r="A60" s="38" t="s">
        <v>580</v>
      </c>
      <c r="B60" s="34" t="s">
        <v>560</v>
      </c>
      <c r="C60" s="36" t="s">
        <v>639</v>
      </c>
      <c r="D60" s="69">
        <v>6960545</v>
      </c>
      <c r="E60" s="69">
        <v>6296095.9699999997</v>
      </c>
      <c r="F60" s="33">
        <f t="shared" si="0"/>
        <v>90.454066025002348</v>
      </c>
    </row>
    <row r="61" spans="1:6" ht="15" customHeight="1">
      <c r="A61" s="38" t="s">
        <v>592</v>
      </c>
      <c r="B61" s="34" t="s">
        <v>560</v>
      </c>
      <c r="C61" s="36" t="s">
        <v>640</v>
      </c>
      <c r="D61" s="69">
        <v>35000</v>
      </c>
      <c r="E61" s="69">
        <v>29271</v>
      </c>
      <c r="F61" s="33">
        <f t="shared" si="0"/>
        <v>83.631428571428572</v>
      </c>
    </row>
    <row r="62" spans="1:6" ht="24" customHeight="1">
      <c r="A62" s="38" t="s">
        <v>594</v>
      </c>
      <c r="B62" s="34" t="s">
        <v>560</v>
      </c>
      <c r="C62" s="36" t="s">
        <v>641</v>
      </c>
      <c r="D62" s="69">
        <v>35000</v>
      </c>
      <c r="E62" s="69">
        <v>29271</v>
      </c>
      <c r="F62" s="33">
        <f t="shared" si="0"/>
        <v>83.631428571428572</v>
      </c>
    </row>
    <row r="63" spans="1:6" ht="24" customHeight="1">
      <c r="A63" s="38" t="s">
        <v>596</v>
      </c>
      <c r="B63" s="34" t="s">
        <v>560</v>
      </c>
      <c r="C63" s="36" t="s">
        <v>642</v>
      </c>
      <c r="D63" s="69">
        <v>35000</v>
      </c>
      <c r="E63" s="69">
        <v>29271</v>
      </c>
      <c r="F63" s="33">
        <f t="shared" si="0"/>
        <v>83.631428571428572</v>
      </c>
    </row>
    <row r="64" spans="1:6" ht="15" customHeight="1">
      <c r="A64" s="38" t="s">
        <v>622</v>
      </c>
      <c r="B64" s="34" t="s">
        <v>560</v>
      </c>
      <c r="C64" s="36" t="s">
        <v>643</v>
      </c>
      <c r="D64" s="69">
        <v>153200</v>
      </c>
      <c r="E64" s="69">
        <v>61157.81</v>
      </c>
      <c r="F64" s="33">
        <f t="shared" si="0"/>
        <v>39.920241514360313</v>
      </c>
    </row>
    <row r="65" spans="1:6" ht="15" customHeight="1">
      <c r="A65" s="38" t="s">
        <v>624</v>
      </c>
      <c r="B65" s="34" t="s">
        <v>560</v>
      </c>
      <c r="C65" s="36" t="s">
        <v>644</v>
      </c>
      <c r="D65" s="69">
        <v>153200</v>
      </c>
      <c r="E65" s="69">
        <v>61157.81</v>
      </c>
      <c r="F65" s="33">
        <f t="shared" si="0"/>
        <v>39.920241514360313</v>
      </c>
    </row>
    <row r="66" spans="1:6" ht="15" customHeight="1">
      <c r="A66" s="38" t="s">
        <v>626</v>
      </c>
      <c r="B66" s="34" t="s">
        <v>560</v>
      </c>
      <c r="C66" s="36" t="s">
        <v>645</v>
      </c>
      <c r="D66" s="69">
        <v>14700</v>
      </c>
      <c r="E66" s="69">
        <v>936</v>
      </c>
      <c r="F66" s="33">
        <f t="shared" si="0"/>
        <v>6.3673469387755102</v>
      </c>
    </row>
    <row r="67" spans="1:6" ht="15" customHeight="1">
      <c r="A67" s="38" t="s">
        <v>628</v>
      </c>
      <c r="B67" s="34" t="s">
        <v>560</v>
      </c>
      <c r="C67" s="36" t="s">
        <v>646</v>
      </c>
      <c r="D67" s="69">
        <v>86380</v>
      </c>
      <c r="E67" s="69">
        <v>8319.77</v>
      </c>
      <c r="F67" s="33">
        <f t="shared" si="0"/>
        <v>9.6315929613336415</v>
      </c>
    </row>
    <row r="68" spans="1:6" ht="15" customHeight="1">
      <c r="A68" s="38" t="s">
        <v>647</v>
      </c>
      <c r="B68" s="34" t="s">
        <v>560</v>
      </c>
      <c r="C68" s="36" t="s">
        <v>648</v>
      </c>
      <c r="D68" s="69">
        <v>52120</v>
      </c>
      <c r="E68" s="69">
        <v>51902.04</v>
      </c>
      <c r="F68" s="33">
        <f t="shared" si="0"/>
        <v>99.581811204911745</v>
      </c>
    </row>
    <row r="69" spans="1:6" ht="15" customHeight="1">
      <c r="A69" s="38" t="s">
        <v>649</v>
      </c>
      <c r="B69" s="34" t="s">
        <v>560</v>
      </c>
      <c r="C69" s="36" t="s">
        <v>650</v>
      </c>
      <c r="D69" s="69">
        <v>18575082</v>
      </c>
      <c r="E69" s="69">
        <v>18342933.190000001</v>
      </c>
      <c r="F69" s="33">
        <f t="shared" si="0"/>
        <v>98.750213807939062</v>
      </c>
    </row>
    <row r="70" spans="1:6" ht="48" customHeight="1">
      <c r="A70" s="38" t="s">
        <v>564</v>
      </c>
      <c r="B70" s="34" t="s">
        <v>560</v>
      </c>
      <c r="C70" s="36" t="s">
        <v>651</v>
      </c>
      <c r="D70" s="69">
        <v>13064672</v>
      </c>
      <c r="E70" s="69">
        <v>12904063.57</v>
      </c>
      <c r="F70" s="33">
        <f t="shared" si="0"/>
        <v>98.77066619047153</v>
      </c>
    </row>
    <row r="71" spans="1:6" ht="24" customHeight="1">
      <c r="A71" s="38" t="s">
        <v>566</v>
      </c>
      <c r="B71" s="34" t="s">
        <v>560</v>
      </c>
      <c r="C71" s="36" t="s">
        <v>652</v>
      </c>
      <c r="D71" s="69">
        <v>13064672</v>
      </c>
      <c r="E71" s="69">
        <v>12904063.57</v>
      </c>
      <c r="F71" s="33">
        <f t="shared" si="0"/>
        <v>98.77066619047153</v>
      </c>
    </row>
    <row r="72" spans="1:6" ht="15" customHeight="1">
      <c r="A72" s="38" t="s">
        <v>568</v>
      </c>
      <c r="B72" s="34" t="s">
        <v>560</v>
      </c>
      <c r="C72" s="36" t="s">
        <v>653</v>
      </c>
      <c r="D72" s="69">
        <v>9827500</v>
      </c>
      <c r="E72" s="69">
        <v>9827496.9600000009</v>
      </c>
      <c r="F72" s="33">
        <f t="shared" ref="F72:F135" si="1">E72*100/D72</f>
        <v>99.999969066395337</v>
      </c>
    </row>
    <row r="73" spans="1:6" ht="24" customHeight="1">
      <c r="A73" s="38" t="s">
        <v>570</v>
      </c>
      <c r="B73" s="34" t="s">
        <v>560</v>
      </c>
      <c r="C73" s="36" t="s">
        <v>654</v>
      </c>
      <c r="D73" s="69">
        <v>269272</v>
      </c>
      <c r="E73" s="69">
        <v>222099.86</v>
      </c>
      <c r="F73" s="33">
        <f t="shared" si="1"/>
        <v>82.481602246056028</v>
      </c>
    </row>
    <row r="74" spans="1:6" ht="36" customHeight="1">
      <c r="A74" s="38" t="s">
        <v>574</v>
      </c>
      <c r="B74" s="34" t="s">
        <v>560</v>
      </c>
      <c r="C74" s="36" t="s">
        <v>655</v>
      </c>
      <c r="D74" s="69">
        <v>2967900</v>
      </c>
      <c r="E74" s="69">
        <v>2854466.75</v>
      </c>
      <c r="F74" s="33">
        <f t="shared" si="1"/>
        <v>96.177996226287945</v>
      </c>
    </row>
    <row r="75" spans="1:6" ht="24" customHeight="1">
      <c r="A75" s="38" t="s">
        <v>576</v>
      </c>
      <c r="B75" s="34" t="s">
        <v>560</v>
      </c>
      <c r="C75" s="36" t="s">
        <v>656</v>
      </c>
      <c r="D75" s="69">
        <v>5499410</v>
      </c>
      <c r="E75" s="69">
        <v>5430003.1200000001</v>
      </c>
      <c r="F75" s="33">
        <f t="shared" si="1"/>
        <v>98.737921340652903</v>
      </c>
    </row>
    <row r="76" spans="1:6" ht="24" customHeight="1">
      <c r="A76" s="38" t="s">
        <v>578</v>
      </c>
      <c r="B76" s="34" t="s">
        <v>560</v>
      </c>
      <c r="C76" s="36" t="s">
        <v>657</v>
      </c>
      <c r="D76" s="69">
        <v>5499410</v>
      </c>
      <c r="E76" s="69">
        <v>5430003.1200000001</v>
      </c>
      <c r="F76" s="33">
        <f t="shared" si="1"/>
        <v>98.737921340652903</v>
      </c>
    </row>
    <row r="77" spans="1:6" ht="24" customHeight="1">
      <c r="A77" s="38" t="s">
        <v>580</v>
      </c>
      <c r="B77" s="34" t="s">
        <v>560</v>
      </c>
      <c r="C77" s="36" t="s">
        <v>658</v>
      </c>
      <c r="D77" s="69">
        <v>5499410</v>
      </c>
      <c r="E77" s="69">
        <v>5430003.1200000001</v>
      </c>
      <c r="F77" s="33">
        <f t="shared" si="1"/>
        <v>98.737921340652903</v>
      </c>
    </row>
    <row r="78" spans="1:6" ht="15" customHeight="1">
      <c r="A78" s="38" t="s">
        <v>622</v>
      </c>
      <c r="B78" s="34" t="s">
        <v>560</v>
      </c>
      <c r="C78" s="36" t="s">
        <v>659</v>
      </c>
      <c r="D78" s="69">
        <v>11000</v>
      </c>
      <c r="E78" s="69">
        <v>8866.5</v>
      </c>
      <c r="F78" s="33">
        <f t="shared" si="1"/>
        <v>80.604545454545459</v>
      </c>
    </row>
    <row r="79" spans="1:6" ht="15" customHeight="1">
      <c r="A79" s="38" t="s">
        <v>624</v>
      </c>
      <c r="B79" s="34" t="s">
        <v>560</v>
      </c>
      <c r="C79" s="36" t="s">
        <v>660</v>
      </c>
      <c r="D79" s="69">
        <v>11000</v>
      </c>
      <c r="E79" s="69">
        <v>8866.5</v>
      </c>
      <c r="F79" s="33">
        <f t="shared" si="1"/>
        <v>80.604545454545459</v>
      </c>
    </row>
    <row r="80" spans="1:6" ht="15" customHeight="1">
      <c r="A80" s="38" t="s">
        <v>626</v>
      </c>
      <c r="B80" s="34" t="s">
        <v>560</v>
      </c>
      <c r="C80" s="36" t="s">
        <v>661</v>
      </c>
      <c r="D80" s="69">
        <v>2200</v>
      </c>
      <c r="E80" s="69">
        <v>127</v>
      </c>
      <c r="F80" s="33">
        <f t="shared" si="1"/>
        <v>5.7727272727272725</v>
      </c>
    </row>
    <row r="81" spans="1:6" ht="15" customHeight="1">
      <c r="A81" s="38" t="s">
        <v>628</v>
      </c>
      <c r="B81" s="34" t="s">
        <v>560</v>
      </c>
      <c r="C81" s="36" t="s">
        <v>662</v>
      </c>
      <c r="D81" s="69">
        <v>8800</v>
      </c>
      <c r="E81" s="69">
        <v>8739.5</v>
      </c>
      <c r="F81" s="33">
        <f t="shared" si="1"/>
        <v>99.3125</v>
      </c>
    </row>
    <row r="82" spans="1:6" ht="15" customHeight="1">
      <c r="A82" s="38" t="s">
        <v>663</v>
      </c>
      <c r="B82" s="34" t="s">
        <v>560</v>
      </c>
      <c r="C82" s="36" t="s">
        <v>664</v>
      </c>
      <c r="D82" s="69">
        <v>67849528.599999994</v>
      </c>
      <c r="E82" s="69">
        <v>0</v>
      </c>
      <c r="F82" s="33">
        <f t="shared" si="1"/>
        <v>0</v>
      </c>
    </row>
    <row r="83" spans="1:6" ht="15" customHeight="1">
      <c r="A83" s="38" t="s">
        <v>622</v>
      </c>
      <c r="B83" s="34" t="s">
        <v>560</v>
      </c>
      <c r="C83" s="36" t="s">
        <v>665</v>
      </c>
      <c r="D83" s="69">
        <v>67849528.599999994</v>
      </c>
      <c r="E83" s="69">
        <v>0</v>
      </c>
      <c r="F83" s="33">
        <f t="shared" si="1"/>
        <v>0</v>
      </c>
    </row>
    <row r="84" spans="1:6" ht="15" customHeight="1">
      <c r="A84" s="38" t="s">
        <v>666</v>
      </c>
      <c r="B84" s="34" t="s">
        <v>560</v>
      </c>
      <c r="C84" s="36" t="s">
        <v>667</v>
      </c>
      <c r="D84" s="69">
        <v>67849528.599999994</v>
      </c>
      <c r="E84" s="69">
        <v>0</v>
      </c>
      <c r="F84" s="33">
        <f t="shared" si="1"/>
        <v>0</v>
      </c>
    </row>
    <row r="85" spans="1:6" ht="24" customHeight="1">
      <c r="A85" s="38" t="s">
        <v>668</v>
      </c>
      <c r="B85" s="34" t="s">
        <v>560</v>
      </c>
      <c r="C85" s="36" t="s">
        <v>669</v>
      </c>
      <c r="D85" s="69">
        <v>21303900</v>
      </c>
      <c r="E85" s="69">
        <v>21300645.57</v>
      </c>
      <c r="F85" s="33">
        <f t="shared" si="1"/>
        <v>99.984723782969311</v>
      </c>
    </row>
    <row r="86" spans="1:6" ht="24" customHeight="1">
      <c r="A86" s="38" t="s">
        <v>576</v>
      </c>
      <c r="B86" s="34" t="s">
        <v>560</v>
      </c>
      <c r="C86" s="36" t="s">
        <v>670</v>
      </c>
      <c r="D86" s="69">
        <v>2300000</v>
      </c>
      <c r="E86" s="69">
        <v>2300000</v>
      </c>
      <c r="F86" s="33">
        <f t="shared" si="1"/>
        <v>100</v>
      </c>
    </row>
    <row r="87" spans="1:6" ht="24" customHeight="1">
      <c r="A87" s="38" t="s">
        <v>578</v>
      </c>
      <c r="B87" s="34" t="s">
        <v>560</v>
      </c>
      <c r="C87" s="36" t="s">
        <v>671</v>
      </c>
      <c r="D87" s="69">
        <v>2300000</v>
      </c>
      <c r="E87" s="69">
        <v>2300000</v>
      </c>
      <c r="F87" s="33">
        <f t="shared" si="1"/>
        <v>100</v>
      </c>
    </row>
    <row r="88" spans="1:6" ht="15" customHeight="1">
      <c r="A88" s="38" t="s">
        <v>672</v>
      </c>
      <c r="B88" s="34" t="s">
        <v>560</v>
      </c>
      <c r="C88" s="36" t="s">
        <v>673</v>
      </c>
      <c r="D88" s="69">
        <v>2300000</v>
      </c>
      <c r="E88" s="69">
        <v>2300000</v>
      </c>
      <c r="F88" s="33">
        <f t="shared" si="1"/>
        <v>100</v>
      </c>
    </row>
    <row r="89" spans="1:6" ht="24" customHeight="1">
      <c r="A89" s="38" t="s">
        <v>674</v>
      </c>
      <c r="B89" s="34" t="s">
        <v>560</v>
      </c>
      <c r="C89" s="36" t="s">
        <v>675</v>
      </c>
      <c r="D89" s="69">
        <v>19003900</v>
      </c>
      <c r="E89" s="69">
        <v>19000645.57</v>
      </c>
      <c r="F89" s="33">
        <f t="shared" si="1"/>
        <v>99.982874936197305</v>
      </c>
    </row>
    <row r="90" spans="1:6" ht="15" customHeight="1">
      <c r="A90" s="38" t="s">
        <v>676</v>
      </c>
      <c r="B90" s="34" t="s">
        <v>560</v>
      </c>
      <c r="C90" s="36" t="s">
        <v>677</v>
      </c>
      <c r="D90" s="69">
        <v>17736600</v>
      </c>
      <c r="E90" s="69">
        <v>17733345.57</v>
      </c>
      <c r="F90" s="33">
        <f t="shared" si="1"/>
        <v>99.98165133114577</v>
      </c>
    </row>
    <row r="91" spans="1:6" ht="48" customHeight="1">
      <c r="A91" s="38" t="s">
        <v>678</v>
      </c>
      <c r="B91" s="34" t="s">
        <v>560</v>
      </c>
      <c r="C91" s="36" t="s">
        <v>679</v>
      </c>
      <c r="D91" s="69">
        <v>17066754.879999999</v>
      </c>
      <c r="E91" s="69">
        <v>17066754.879999999</v>
      </c>
      <c r="F91" s="33">
        <f t="shared" si="1"/>
        <v>100</v>
      </c>
    </row>
    <row r="92" spans="1:6" ht="15" customHeight="1">
      <c r="A92" s="38" t="s">
        <v>680</v>
      </c>
      <c r="B92" s="34" t="s">
        <v>560</v>
      </c>
      <c r="C92" s="36" t="s">
        <v>681</v>
      </c>
      <c r="D92" s="69">
        <v>669845.12</v>
      </c>
      <c r="E92" s="69">
        <v>666590.68999999994</v>
      </c>
      <c r="F92" s="33">
        <f t="shared" si="1"/>
        <v>99.514151868419958</v>
      </c>
    </row>
    <row r="93" spans="1:6" ht="15" customHeight="1">
      <c r="A93" s="38" t="s">
        <v>682</v>
      </c>
      <c r="B93" s="34" t="s">
        <v>560</v>
      </c>
      <c r="C93" s="36" t="s">
        <v>683</v>
      </c>
      <c r="D93" s="69">
        <v>1267300</v>
      </c>
      <c r="E93" s="69">
        <v>1267300</v>
      </c>
      <c r="F93" s="33">
        <f t="shared" si="1"/>
        <v>100</v>
      </c>
    </row>
    <row r="94" spans="1:6" ht="48" customHeight="1">
      <c r="A94" s="38" t="s">
        <v>684</v>
      </c>
      <c r="B94" s="34" t="s">
        <v>560</v>
      </c>
      <c r="C94" s="36" t="s">
        <v>685</v>
      </c>
      <c r="D94" s="69">
        <v>1239300</v>
      </c>
      <c r="E94" s="69">
        <v>1239300</v>
      </c>
      <c r="F94" s="33">
        <f t="shared" si="1"/>
        <v>100</v>
      </c>
    </row>
    <row r="95" spans="1:6" ht="15" customHeight="1">
      <c r="A95" s="38" t="s">
        <v>686</v>
      </c>
      <c r="B95" s="34" t="s">
        <v>560</v>
      </c>
      <c r="C95" s="36" t="s">
        <v>687</v>
      </c>
      <c r="D95" s="69">
        <v>28000</v>
      </c>
      <c r="E95" s="69">
        <v>28000</v>
      </c>
      <c r="F95" s="33">
        <f t="shared" si="1"/>
        <v>100</v>
      </c>
    </row>
    <row r="96" spans="1:6" ht="15" customHeight="1">
      <c r="A96" s="38" t="s">
        <v>688</v>
      </c>
      <c r="B96" s="34" t="s">
        <v>560</v>
      </c>
      <c r="C96" s="36" t="s">
        <v>689</v>
      </c>
      <c r="D96" s="69">
        <v>615978880.04999995</v>
      </c>
      <c r="E96" s="69">
        <v>339840344.72000003</v>
      </c>
      <c r="F96" s="33">
        <f t="shared" si="1"/>
        <v>55.170778694947245</v>
      </c>
    </row>
    <row r="97" spans="1:6" ht="48" customHeight="1">
      <c r="A97" s="38" t="s">
        <v>564</v>
      </c>
      <c r="B97" s="34" t="s">
        <v>560</v>
      </c>
      <c r="C97" s="36" t="s">
        <v>690</v>
      </c>
      <c r="D97" s="69">
        <v>134310501.93000001</v>
      </c>
      <c r="E97" s="69">
        <v>133475726.19</v>
      </c>
      <c r="F97" s="33">
        <f t="shared" si="1"/>
        <v>99.378473218397261</v>
      </c>
    </row>
    <row r="98" spans="1:6" ht="15" customHeight="1">
      <c r="A98" s="38" t="s">
        <v>605</v>
      </c>
      <c r="B98" s="34" t="s">
        <v>560</v>
      </c>
      <c r="C98" s="36" t="s">
        <v>691</v>
      </c>
      <c r="D98" s="69">
        <v>59537000</v>
      </c>
      <c r="E98" s="69">
        <v>59073046.979999997</v>
      </c>
      <c r="F98" s="33">
        <f t="shared" si="1"/>
        <v>99.220731612274719</v>
      </c>
    </row>
    <row r="99" spans="1:6" ht="15" customHeight="1">
      <c r="A99" s="38" t="s">
        <v>607</v>
      </c>
      <c r="B99" s="34" t="s">
        <v>560</v>
      </c>
      <c r="C99" s="36" t="s">
        <v>692</v>
      </c>
      <c r="D99" s="69">
        <v>44043800</v>
      </c>
      <c r="E99" s="69">
        <v>44043138.770000003</v>
      </c>
      <c r="F99" s="33">
        <f t="shared" si="1"/>
        <v>99.998498699022335</v>
      </c>
    </row>
    <row r="100" spans="1:6" ht="24" customHeight="1">
      <c r="A100" s="38" t="s">
        <v>609</v>
      </c>
      <c r="B100" s="34" t="s">
        <v>560</v>
      </c>
      <c r="C100" s="36" t="s">
        <v>693</v>
      </c>
      <c r="D100" s="69">
        <v>2192000</v>
      </c>
      <c r="E100" s="69">
        <v>2018998.95</v>
      </c>
      <c r="F100" s="33">
        <f t="shared" si="1"/>
        <v>92.107616332116791</v>
      </c>
    </row>
    <row r="101" spans="1:6" ht="36" customHeight="1">
      <c r="A101" s="38" t="s">
        <v>611</v>
      </c>
      <c r="B101" s="34" t="s">
        <v>560</v>
      </c>
      <c r="C101" s="36" t="s">
        <v>694</v>
      </c>
      <c r="D101" s="69">
        <v>13301200</v>
      </c>
      <c r="E101" s="69">
        <v>13010909.26</v>
      </c>
      <c r="F101" s="33">
        <f t="shared" si="1"/>
        <v>97.817559769043399</v>
      </c>
    </row>
    <row r="102" spans="1:6" ht="24" customHeight="1">
      <c r="A102" s="38" t="s">
        <v>566</v>
      </c>
      <c r="B102" s="34" t="s">
        <v>560</v>
      </c>
      <c r="C102" s="36" t="s">
        <v>695</v>
      </c>
      <c r="D102" s="69">
        <v>74773501.930000007</v>
      </c>
      <c r="E102" s="69">
        <v>74402679.209999993</v>
      </c>
      <c r="F102" s="33">
        <f t="shared" si="1"/>
        <v>99.504072016919622</v>
      </c>
    </row>
    <row r="103" spans="1:6" ht="15" customHeight="1">
      <c r="A103" s="38" t="s">
        <v>568</v>
      </c>
      <c r="B103" s="34" t="s">
        <v>560</v>
      </c>
      <c r="C103" s="36" t="s">
        <v>696</v>
      </c>
      <c r="D103" s="69">
        <v>55695643</v>
      </c>
      <c r="E103" s="69">
        <v>55692759.090000004</v>
      </c>
      <c r="F103" s="33">
        <f t="shared" si="1"/>
        <v>99.994822018663115</v>
      </c>
    </row>
    <row r="104" spans="1:6" ht="24" customHeight="1">
      <c r="A104" s="38" t="s">
        <v>570</v>
      </c>
      <c r="B104" s="34" t="s">
        <v>560</v>
      </c>
      <c r="C104" s="36" t="s">
        <v>697</v>
      </c>
      <c r="D104" s="69">
        <v>2804391.93</v>
      </c>
      <c r="E104" s="69">
        <v>2716034.23</v>
      </c>
      <c r="F104" s="33">
        <f t="shared" si="1"/>
        <v>96.849309860908065</v>
      </c>
    </row>
    <row r="105" spans="1:6" ht="36" customHeight="1">
      <c r="A105" s="38" t="s">
        <v>574</v>
      </c>
      <c r="B105" s="34" t="s">
        <v>560</v>
      </c>
      <c r="C105" s="36" t="s">
        <v>698</v>
      </c>
      <c r="D105" s="69">
        <v>16273467</v>
      </c>
      <c r="E105" s="69">
        <v>15993885.890000001</v>
      </c>
      <c r="F105" s="33">
        <f t="shared" si="1"/>
        <v>98.281981891136041</v>
      </c>
    </row>
    <row r="106" spans="1:6" ht="24" customHeight="1">
      <c r="A106" s="38" t="s">
        <v>576</v>
      </c>
      <c r="B106" s="34" t="s">
        <v>560</v>
      </c>
      <c r="C106" s="36" t="s">
        <v>699</v>
      </c>
      <c r="D106" s="69">
        <v>148592767.12</v>
      </c>
      <c r="E106" s="69">
        <v>120025777.27</v>
      </c>
      <c r="F106" s="33">
        <f t="shared" si="1"/>
        <v>80.774979560795188</v>
      </c>
    </row>
    <row r="107" spans="1:6" ht="24" customHeight="1">
      <c r="A107" s="38" t="s">
        <v>578</v>
      </c>
      <c r="B107" s="34" t="s">
        <v>560</v>
      </c>
      <c r="C107" s="36" t="s">
        <v>700</v>
      </c>
      <c r="D107" s="69">
        <v>148592767.12</v>
      </c>
      <c r="E107" s="69">
        <v>120025777.27</v>
      </c>
      <c r="F107" s="33">
        <f t="shared" si="1"/>
        <v>80.774979560795188</v>
      </c>
    </row>
    <row r="108" spans="1:6" ht="24" customHeight="1">
      <c r="A108" s="38" t="s">
        <v>619</v>
      </c>
      <c r="B108" s="34" t="s">
        <v>560</v>
      </c>
      <c r="C108" s="36" t="s">
        <v>701</v>
      </c>
      <c r="D108" s="69">
        <v>1700000</v>
      </c>
      <c r="E108" s="69">
        <v>1509420.16</v>
      </c>
      <c r="F108" s="33">
        <f t="shared" si="1"/>
        <v>88.789421176470583</v>
      </c>
    </row>
    <row r="109" spans="1:6" ht="24" customHeight="1">
      <c r="A109" s="38" t="s">
        <v>580</v>
      </c>
      <c r="B109" s="34" t="s">
        <v>560</v>
      </c>
      <c r="C109" s="36" t="s">
        <v>702</v>
      </c>
      <c r="D109" s="69">
        <v>146892767.12</v>
      </c>
      <c r="E109" s="69">
        <v>118516357.11</v>
      </c>
      <c r="F109" s="33">
        <f t="shared" si="1"/>
        <v>80.682227882044955</v>
      </c>
    </row>
    <row r="110" spans="1:6" ht="15" customHeight="1">
      <c r="A110" s="38" t="s">
        <v>592</v>
      </c>
      <c r="B110" s="34" t="s">
        <v>560</v>
      </c>
      <c r="C110" s="36" t="s">
        <v>703</v>
      </c>
      <c r="D110" s="69">
        <v>196000</v>
      </c>
      <c r="E110" s="69">
        <v>169000</v>
      </c>
      <c r="F110" s="33">
        <f t="shared" si="1"/>
        <v>86.224489795918373</v>
      </c>
    </row>
    <row r="111" spans="1:6" ht="24" customHeight="1">
      <c r="A111" s="38" t="s">
        <v>594</v>
      </c>
      <c r="B111" s="34" t="s">
        <v>560</v>
      </c>
      <c r="C111" s="36" t="s">
        <v>704</v>
      </c>
      <c r="D111" s="69">
        <v>156000</v>
      </c>
      <c r="E111" s="69">
        <v>129000</v>
      </c>
      <c r="F111" s="33">
        <f t="shared" si="1"/>
        <v>82.692307692307693</v>
      </c>
    </row>
    <row r="112" spans="1:6" ht="24" customHeight="1">
      <c r="A112" s="38" t="s">
        <v>596</v>
      </c>
      <c r="B112" s="34" t="s">
        <v>560</v>
      </c>
      <c r="C112" s="36" t="s">
        <v>705</v>
      </c>
      <c r="D112" s="69">
        <v>156000</v>
      </c>
      <c r="E112" s="69">
        <v>129000</v>
      </c>
      <c r="F112" s="33">
        <f t="shared" si="1"/>
        <v>82.692307692307693</v>
      </c>
    </row>
    <row r="113" spans="1:6" ht="15" customHeight="1">
      <c r="A113" s="38" t="s">
        <v>706</v>
      </c>
      <c r="B113" s="34" t="s">
        <v>560</v>
      </c>
      <c r="C113" s="36" t="s">
        <v>707</v>
      </c>
      <c r="D113" s="69">
        <v>40000</v>
      </c>
      <c r="E113" s="69">
        <v>40000</v>
      </c>
      <c r="F113" s="33">
        <f t="shared" si="1"/>
        <v>100</v>
      </c>
    </row>
    <row r="114" spans="1:6" ht="15" customHeight="1">
      <c r="A114" s="38" t="s">
        <v>598</v>
      </c>
      <c r="B114" s="34" t="s">
        <v>560</v>
      </c>
      <c r="C114" s="36" t="s">
        <v>708</v>
      </c>
      <c r="D114" s="69">
        <v>10559661</v>
      </c>
      <c r="E114" s="69">
        <v>10557944.68</v>
      </c>
      <c r="F114" s="33">
        <f t="shared" si="1"/>
        <v>99.983746447921007</v>
      </c>
    </row>
    <row r="115" spans="1:6" ht="15" customHeight="1">
      <c r="A115" s="38" t="s">
        <v>709</v>
      </c>
      <c r="B115" s="34" t="s">
        <v>560</v>
      </c>
      <c r="C115" s="36" t="s">
        <v>710</v>
      </c>
      <c r="D115" s="69">
        <v>86261</v>
      </c>
      <c r="E115" s="69">
        <v>84544.68</v>
      </c>
      <c r="F115" s="33">
        <f t="shared" si="1"/>
        <v>98.010317524721486</v>
      </c>
    </row>
    <row r="116" spans="1:6" ht="36" customHeight="1">
      <c r="A116" s="38" t="s">
        <v>711</v>
      </c>
      <c r="B116" s="34" t="s">
        <v>560</v>
      </c>
      <c r="C116" s="36" t="s">
        <v>712</v>
      </c>
      <c r="D116" s="69">
        <v>86261</v>
      </c>
      <c r="E116" s="69">
        <v>84544.68</v>
      </c>
      <c r="F116" s="33">
        <f t="shared" si="1"/>
        <v>98.010317524721486</v>
      </c>
    </row>
    <row r="117" spans="1:6" ht="15" customHeight="1">
      <c r="A117" s="38" t="s">
        <v>600</v>
      </c>
      <c r="B117" s="34" t="s">
        <v>560</v>
      </c>
      <c r="C117" s="36" t="s">
        <v>713</v>
      </c>
      <c r="D117" s="69">
        <v>10473400</v>
      </c>
      <c r="E117" s="69">
        <v>10473400</v>
      </c>
      <c r="F117" s="33">
        <f t="shared" si="1"/>
        <v>100</v>
      </c>
    </row>
    <row r="118" spans="1:6" ht="24" customHeight="1">
      <c r="A118" s="38" t="s">
        <v>674</v>
      </c>
      <c r="B118" s="34" t="s">
        <v>560</v>
      </c>
      <c r="C118" s="36" t="s">
        <v>714</v>
      </c>
      <c r="D118" s="69">
        <v>63836310</v>
      </c>
      <c r="E118" s="69">
        <v>63785531.149999999</v>
      </c>
      <c r="F118" s="33">
        <f t="shared" si="1"/>
        <v>99.920454597078063</v>
      </c>
    </row>
    <row r="119" spans="1:6" ht="15" customHeight="1">
      <c r="A119" s="38" t="s">
        <v>676</v>
      </c>
      <c r="B119" s="34" t="s">
        <v>560</v>
      </c>
      <c r="C119" s="36" t="s">
        <v>715</v>
      </c>
      <c r="D119" s="69">
        <v>7904500</v>
      </c>
      <c r="E119" s="69">
        <v>7904500</v>
      </c>
      <c r="F119" s="33">
        <f t="shared" si="1"/>
        <v>100</v>
      </c>
    </row>
    <row r="120" spans="1:6" ht="48" customHeight="1">
      <c r="A120" s="38" t="s">
        <v>678</v>
      </c>
      <c r="B120" s="34" t="s">
        <v>560</v>
      </c>
      <c r="C120" s="36" t="s">
        <v>716</v>
      </c>
      <c r="D120" s="69">
        <v>5869193.21</v>
      </c>
      <c r="E120" s="69">
        <v>5869193.21</v>
      </c>
      <c r="F120" s="33">
        <f t="shared" si="1"/>
        <v>100</v>
      </c>
    </row>
    <row r="121" spans="1:6" ht="15" customHeight="1">
      <c r="A121" s="38" t="s">
        <v>680</v>
      </c>
      <c r="B121" s="34" t="s">
        <v>560</v>
      </c>
      <c r="C121" s="36" t="s">
        <v>717</v>
      </c>
      <c r="D121" s="69">
        <v>2035306.79</v>
      </c>
      <c r="E121" s="69">
        <v>2035306.79</v>
      </c>
      <c r="F121" s="33">
        <f t="shared" si="1"/>
        <v>100</v>
      </c>
    </row>
    <row r="122" spans="1:6" ht="15" customHeight="1">
      <c r="A122" s="38" t="s">
        <v>682</v>
      </c>
      <c r="B122" s="34" t="s">
        <v>560</v>
      </c>
      <c r="C122" s="36" t="s">
        <v>718</v>
      </c>
      <c r="D122" s="69">
        <v>55931810</v>
      </c>
      <c r="E122" s="69">
        <v>55881031.149999999</v>
      </c>
      <c r="F122" s="33">
        <f t="shared" si="1"/>
        <v>99.909212932676411</v>
      </c>
    </row>
    <row r="123" spans="1:6" ht="48" customHeight="1">
      <c r="A123" s="38" t="s">
        <v>684</v>
      </c>
      <c r="B123" s="34" t="s">
        <v>560</v>
      </c>
      <c r="C123" s="36" t="s">
        <v>719</v>
      </c>
      <c r="D123" s="69">
        <v>43629680</v>
      </c>
      <c r="E123" s="69">
        <v>43629680</v>
      </c>
      <c r="F123" s="33">
        <f t="shared" si="1"/>
        <v>100</v>
      </c>
    </row>
    <row r="124" spans="1:6" ht="15" customHeight="1">
      <c r="A124" s="38" t="s">
        <v>686</v>
      </c>
      <c r="B124" s="34" t="s">
        <v>560</v>
      </c>
      <c r="C124" s="36" t="s">
        <v>720</v>
      </c>
      <c r="D124" s="69">
        <v>12302130</v>
      </c>
      <c r="E124" s="69">
        <v>12251351.15</v>
      </c>
      <c r="F124" s="33">
        <f t="shared" si="1"/>
        <v>99.587235299903355</v>
      </c>
    </row>
    <row r="125" spans="1:6" ht="15" customHeight="1">
      <c r="A125" s="38" t="s">
        <v>622</v>
      </c>
      <c r="B125" s="34" t="s">
        <v>560</v>
      </c>
      <c r="C125" s="36" t="s">
        <v>721</v>
      </c>
      <c r="D125" s="69">
        <v>258483640</v>
      </c>
      <c r="E125" s="69">
        <v>11826365.43</v>
      </c>
      <c r="F125" s="33">
        <f t="shared" si="1"/>
        <v>4.5752858594841825</v>
      </c>
    </row>
    <row r="126" spans="1:6" ht="15" customHeight="1">
      <c r="A126" s="38" t="s">
        <v>722</v>
      </c>
      <c r="B126" s="34" t="s">
        <v>560</v>
      </c>
      <c r="C126" s="36" t="s">
        <v>723</v>
      </c>
      <c r="D126" s="69">
        <v>252117500</v>
      </c>
      <c r="E126" s="69">
        <v>5617432</v>
      </c>
      <c r="F126" s="33">
        <f t="shared" si="1"/>
        <v>2.2281007863397027</v>
      </c>
    </row>
    <row r="127" spans="1:6" ht="24" customHeight="1">
      <c r="A127" s="38" t="s">
        <v>724</v>
      </c>
      <c r="B127" s="34" t="s">
        <v>560</v>
      </c>
      <c r="C127" s="36" t="s">
        <v>725</v>
      </c>
      <c r="D127" s="69">
        <v>252117500</v>
      </c>
      <c r="E127" s="69">
        <v>5617432</v>
      </c>
      <c r="F127" s="33">
        <f t="shared" si="1"/>
        <v>2.2281007863397027</v>
      </c>
    </row>
    <row r="128" spans="1:6" ht="15" customHeight="1">
      <c r="A128" s="38" t="s">
        <v>624</v>
      </c>
      <c r="B128" s="34" t="s">
        <v>560</v>
      </c>
      <c r="C128" s="36" t="s">
        <v>726</v>
      </c>
      <c r="D128" s="69">
        <v>6366140</v>
      </c>
      <c r="E128" s="69">
        <v>6208933.4299999997</v>
      </c>
      <c r="F128" s="33">
        <f t="shared" si="1"/>
        <v>97.530582582224085</v>
      </c>
    </row>
    <row r="129" spans="1:6" ht="15" customHeight="1">
      <c r="A129" s="38" t="s">
        <v>626</v>
      </c>
      <c r="B129" s="34" t="s">
        <v>560</v>
      </c>
      <c r="C129" s="36" t="s">
        <v>727</v>
      </c>
      <c r="D129" s="69">
        <v>2797200</v>
      </c>
      <c r="E129" s="69">
        <v>2651356.73</v>
      </c>
      <c r="F129" s="33">
        <f t="shared" si="1"/>
        <v>94.78609788359789</v>
      </c>
    </row>
    <row r="130" spans="1:6" ht="15" customHeight="1">
      <c r="A130" s="38" t="s">
        <v>628</v>
      </c>
      <c r="B130" s="34" t="s">
        <v>560</v>
      </c>
      <c r="C130" s="36" t="s">
        <v>728</v>
      </c>
      <c r="D130" s="69">
        <v>690701.46</v>
      </c>
      <c r="E130" s="69">
        <v>681738.22</v>
      </c>
      <c r="F130" s="33">
        <f t="shared" si="1"/>
        <v>98.702298964302173</v>
      </c>
    </row>
    <row r="131" spans="1:6" ht="15" customHeight="1">
      <c r="A131" s="38" t="s">
        <v>647</v>
      </c>
      <c r="B131" s="34" t="s">
        <v>560</v>
      </c>
      <c r="C131" s="36" t="s">
        <v>729</v>
      </c>
      <c r="D131" s="69">
        <v>2878238.54</v>
      </c>
      <c r="E131" s="69">
        <v>2875838.48</v>
      </c>
      <c r="F131" s="33">
        <f t="shared" si="1"/>
        <v>99.916613582694922</v>
      </c>
    </row>
    <row r="132" spans="1:6" ht="15" customHeight="1">
      <c r="A132" s="38" t="s">
        <v>730</v>
      </c>
      <c r="B132" s="34" t="s">
        <v>560</v>
      </c>
      <c r="C132" s="36" t="s">
        <v>731</v>
      </c>
      <c r="D132" s="69">
        <v>7216900</v>
      </c>
      <c r="E132" s="69">
        <v>7216860</v>
      </c>
      <c r="F132" s="33">
        <f t="shared" si="1"/>
        <v>99.99944574540315</v>
      </c>
    </row>
    <row r="133" spans="1:6" ht="15" customHeight="1">
      <c r="A133" s="38" t="s">
        <v>732</v>
      </c>
      <c r="B133" s="34" t="s">
        <v>560</v>
      </c>
      <c r="C133" s="36" t="s">
        <v>733</v>
      </c>
      <c r="D133" s="69">
        <v>6160500</v>
      </c>
      <c r="E133" s="69">
        <v>6160500</v>
      </c>
      <c r="F133" s="33">
        <f t="shared" si="1"/>
        <v>100</v>
      </c>
    </row>
    <row r="134" spans="1:6" ht="15" customHeight="1">
      <c r="A134" s="38" t="s">
        <v>598</v>
      </c>
      <c r="B134" s="34" t="s">
        <v>560</v>
      </c>
      <c r="C134" s="36" t="s">
        <v>734</v>
      </c>
      <c r="D134" s="69">
        <v>6160500</v>
      </c>
      <c r="E134" s="69">
        <v>6160500</v>
      </c>
      <c r="F134" s="33">
        <f t="shared" si="1"/>
        <v>100</v>
      </c>
    </row>
    <row r="135" spans="1:6" ht="15" customHeight="1">
      <c r="A135" s="38" t="s">
        <v>600</v>
      </c>
      <c r="B135" s="34" t="s">
        <v>560</v>
      </c>
      <c r="C135" s="36" t="s">
        <v>735</v>
      </c>
      <c r="D135" s="69">
        <v>6160500</v>
      </c>
      <c r="E135" s="69">
        <v>6160500</v>
      </c>
      <c r="F135" s="33">
        <f t="shared" si="1"/>
        <v>100</v>
      </c>
    </row>
    <row r="136" spans="1:6" ht="15" customHeight="1">
      <c r="A136" s="38" t="s">
        <v>736</v>
      </c>
      <c r="B136" s="34" t="s">
        <v>560</v>
      </c>
      <c r="C136" s="36" t="s">
        <v>737</v>
      </c>
      <c r="D136" s="69">
        <v>1056400</v>
      </c>
      <c r="E136" s="69">
        <v>1056360</v>
      </c>
      <c r="F136" s="33">
        <f t="shared" ref="F136:F199" si="2">E136*100/D136</f>
        <v>99.996213555471414</v>
      </c>
    </row>
    <row r="137" spans="1:6" ht="24" customHeight="1">
      <c r="A137" s="38" t="s">
        <v>576</v>
      </c>
      <c r="B137" s="34" t="s">
        <v>560</v>
      </c>
      <c r="C137" s="36" t="s">
        <v>738</v>
      </c>
      <c r="D137" s="69">
        <v>960000</v>
      </c>
      <c r="E137" s="69">
        <v>960000</v>
      </c>
      <c r="F137" s="33">
        <f t="shared" si="2"/>
        <v>100</v>
      </c>
    </row>
    <row r="138" spans="1:6" ht="24" customHeight="1">
      <c r="A138" s="38" t="s">
        <v>578</v>
      </c>
      <c r="B138" s="34" t="s">
        <v>560</v>
      </c>
      <c r="C138" s="36" t="s">
        <v>739</v>
      </c>
      <c r="D138" s="69">
        <v>960000</v>
      </c>
      <c r="E138" s="69">
        <v>960000</v>
      </c>
      <c r="F138" s="33">
        <f t="shared" si="2"/>
        <v>100</v>
      </c>
    </row>
    <row r="139" spans="1:6" ht="24" customHeight="1">
      <c r="A139" s="38" t="s">
        <v>580</v>
      </c>
      <c r="B139" s="34" t="s">
        <v>560</v>
      </c>
      <c r="C139" s="36" t="s">
        <v>740</v>
      </c>
      <c r="D139" s="69">
        <v>960000</v>
      </c>
      <c r="E139" s="69">
        <v>960000</v>
      </c>
      <c r="F139" s="33">
        <f t="shared" si="2"/>
        <v>100</v>
      </c>
    </row>
    <row r="140" spans="1:6" ht="15" customHeight="1">
      <c r="A140" s="38" t="s">
        <v>622</v>
      </c>
      <c r="B140" s="34" t="s">
        <v>560</v>
      </c>
      <c r="C140" s="36" t="s">
        <v>741</v>
      </c>
      <c r="D140" s="69">
        <v>96400</v>
      </c>
      <c r="E140" s="69">
        <v>96360</v>
      </c>
      <c r="F140" s="33">
        <f t="shared" si="2"/>
        <v>99.958506224066383</v>
      </c>
    </row>
    <row r="141" spans="1:6" ht="15" customHeight="1">
      <c r="A141" s="38" t="s">
        <v>742</v>
      </c>
      <c r="B141" s="34" t="s">
        <v>560</v>
      </c>
      <c r="C141" s="36" t="s">
        <v>743</v>
      </c>
      <c r="D141" s="69">
        <v>96400</v>
      </c>
      <c r="E141" s="69">
        <v>96360</v>
      </c>
      <c r="F141" s="33">
        <f t="shared" si="2"/>
        <v>99.958506224066383</v>
      </c>
    </row>
    <row r="142" spans="1:6" ht="24" customHeight="1">
      <c r="A142" s="38" t="s">
        <v>744</v>
      </c>
      <c r="B142" s="34" t="s">
        <v>560</v>
      </c>
      <c r="C142" s="36" t="s">
        <v>745</v>
      </c>
      <c r="D142" s="69">
        <v>309132898.44</v>
      </c>
      <c r="E142" s="69">
        <v>271814254.37</v>
      </c>
      <c r="F142" s="33">
        <f t="shared" si="2"/>
        <v>87.927960997252697</v>
      </c>
    </row>
    <row r="143" spans="1:6" ht="24" customHeight="1">
      <c r="A143" s="38" t="s">
        <v>746</v>
      </c>
      <c r="B143" s="34" t="s">
        <v>560</v>
      </c>
      <c r="C143" s="36" t="s">
        <v>747</v>
      </c>
      <c r="D143" s="69">
        <v>29635247.899999999</v>
      </c>
      <c r="E143" s="69">
        <v>25912756.309999999</v>
      </c>
      <c r="F143" s="33">
        <f t="shared" si="2"/>
        <v>87.438972663360104</v>
      </c>
    </row>
    <row r="144" spans="1:6" ht="48" customHeight="1">
      <c r="A144" s="38" t="s">
        <v>564</v>
      </c>
      <c r="B144" s="34" t="s">
        <v>560</v>
      </c>
      <c r="C144" s="36" t="s">
        <v>748</v>
      </c>
      <c r="D144" s="69">
        <v>19600500</v>
      </c>
      <c r="E144" s="69">
        <v>19522033.309999999</v>
      </c>
      <c r="F144" s="33">
        <f t="shared" si="2"/>
        <v>99.59966995739903</v>
      </c>
    </row>
    <row r="145" spans="1:6" ht="15" customHeight="1">
      <c r="A145" s="38" t="s">
        <v>605</v>
      </c>
      <c r="B145" s="34" t="s">
        <v>560</v>
      </c>
      <c r="C145" s="36" t="s">
        <v>749</v>
      </c>
      <c r="D145" s="69">
        <v>19600500</v>
      </c>
      <c r="E145" s="69">
        <v>19522033.309999999</v>
      </c>
      <c r="F145" s="33">
        <f t="shared" si="2"/>
        <v>99.59966995739903</v>
      </c>
    </row>
    <row r="146" spans="1:6" ht="15" customHeight="1">
      <c r="A146" s="38" t="s">
        <v>607</v>
      </c>
      <c r="B146" s="34" t="s">
        <v>560</v>
      </c>
      <c r="C146" s="36" t="s">
        <v>750</v>
      </c>
      <c r="D146" s="69">
        <v>14100000</v>
      </c>
      <c r="E146" s="69">
        <v>14100000</v>
      </c>
      <c r="F146" s="33">
        <f t="shared" si="2"/>
        <v>100</v>
      </c>
    </row>
    <row r="147" spans="1:6" ht="24" customHeight="1">
      <c r="A147" s="38" t="s">
        <v>609</v>
      </c>
      <c r="B147" s="34" t="s">
        <v>560</v>
      </c>
      <c r="C147" s="36" t="s">
        <v>751</v>
      </c>
      <c r="D147" s="69">
        <v>992300</v>
      </c>
      <c r="E147" s="69">
        <v>965300</v>
      </c>
      <c r="F147" s="33">
        <f t="shared" si="2"/>
        <v>97.279048674795931</v>
      </c>
    </row>
    <row r="148" spans="1:6" ht="36" customHeight="1">
      <c r="A148" s="38" t="s">
        <v>611</v>
      </c>
      <c r="B148" s="34" t="s">
        <v>560</v>
      </c>
      <c r="C148" s="36" t="s">
        <v>752</v>
      </c>
      <c r="D148" s="69">
        <v>4508200</v>
      </c>
      <c r="E148" s="69">
        <v>4456733.3099999996</v>
      </c>
      <c r="F148" s="33">
        <f t="shared" si="2"/>
        <v>98.85837607027193</v>
      </c>
    </row>
    <row r="149" spans="1:6" ht="24" customHeight="1">
      <c r="A149" s="38" t="s">
        <v>576</v>
      </c>
      <c r="B149" s="34" t="s">
        <v>560</v>
      </c>
      <c r="C149" s="36" t="s">
        <v>753</v>
      </c>
      <c r="D149" s="69">
        <v>10034747.9</v>
      </c>
      <c r="E149" s="69">
        <v>6390723</v>
      </c>
      <c r="F149" s="33">
        <f t="shared" si="2"/>
        <v>63.685934750787311</v>
      </c>
    </row>
    <row r="150" spans="1:6" ht="24" customHeight="1">
      <c r="A150" s="38" t="s">
        <v>578</v>
      </c>
      <c r="B150" s="34" t="s">
        <v>560</v>
      </c>
      <c r="C150" s="36" t="s">
        <v>754</v>
      </c>
      <c r="D150" s="69">
        <v>10034747.9</v>
      </c>
      <c r="E150" s="69">
        <v>6390723</v>
      </c>
      <c r="F150" s="33">
        <f t="shared" si="2"/>
        <v>63.685934750787311</v>
      </c>
    </row>
    <row r="151" spans="1:6" ht="24" customHeight="1">
      <c r="A151" s="38" t="s">
        <v>580</v>
      </c>
      <c r="B151" s="34" t="s">
        <v>560</v>
      </c>
      <c r="C151" s="36" t="s">
        <v>755</v>
      </c>
      <c r="D151" s="69">
        <v>10034747.9</v>
      </c>
      <c r="E151" s="69">
        <v>6390723</v>
      </c>
      <c r="F151" s="33">
        <f t="shared" si="2"/>
        <v>63.685934750787311</v>
      </c>
    </row>
    <row r="152" spans="1:6" ht="15" customHeight="1">
      <c r="A152" s="38" t="s">
        <v>756</v>
      </c>
      <c r="B152" s="34" t="s">
        <v>560</v>
      </c>
      <c r="C152" s="36" t="s">
        <v>757</v>
      </c>
      <c r="D152" s="69">
        <v>144685364.53999999</v>
      </c>
      <c r="E152" s="69">
        <v>135492953.31</v>
      </c>
      <c r="F152" s="33">
        <f t="shared" si="2"/>
        <v>93.646619850441994</v>
      </c>
    </row>
    <row r="153" spans="1:6" ht="48" customHeight="1">
      <c r="A153" s="38" t="s">
        <v>564</v>
      </c>
      <c r="B153" s="34" t="s">
        <v>560</v>
      </c>
      <c r="C153" s="36" t="s">
        <v>758</v>
      </c>
      <c r="D153" s="69">
        <v>102748700</v>
      </c>
      <c r="E153" s="69">
        <v>102558713.62</v>
      </c>
      <c r="F153" s="33">
        <f t="shared" si="2"/>
        <v>99.815096074208242</v>
      </c>
    </row>
    <row r="154" spans="1:6" ht="15" customHeight="1">
      <c r="A154" s="38" t="s">
        <v>605</v>
      </c>
      <c r="B154" s="34" t="s">
        <v>560</v>
      </c>
      <c r="C154" s="36" t="s">
        <v>759</v>
      </c>
      <c r="D154" s="69">
        <v>102748700</v>
      </c>
      <c r="E154" s="69">
        <v>102558713.62</v>
      </c>
      <c r="F154" s="33">
        <f t="shared" si="2"/>
        <v>99.815096074208242</v>
      </c>
    </row>
    <row r="155" spans="1:6" ht="15" customHeight="1">
      <c r="A155" s="38" t="s">
        <v>607</v>
      </c>
      <c r="B155" s="34" t="s">
        <v>560</v>
      </c>
      <c r="C155" s="36" t="s">
        <v>760</v>
      </c>
      <c r="D155" s="69">
        <v>78724000</v>
      </c>
      <c r="E155" s="69">
        <v>78724000</v>
      </c>
      <c r="F155" s="33">
        <f t="shared" si="2"/>
        <v>100</v>
      </c>
    </row>
    <row r="156" spans="1:6" ht="24" customHeight="1">
      <c r="A156" s="38" t="s">
        <v>609</v>
      </c>
      <c r="B156" s="34" t="s">
        <v>560</v>
      </c>
      <c r="C156" s="36" t="s">
        <v>761</v>
      </c>
      <c r="D156" s="69">
        <v>500000</v>
      </c>
      <c r="E156" s="69">
        <v>499999.5</v>
      </c>
      <c r="F156" s="33">
        <f t="shared" si="2"/>
        <v>99.999899999999997</v>
      </c>
    </row>
    <row r="157" spans="1:6" ht="36" customHeight="1">
      <c r="A157" s="38" t="s">
        <v>611</v>
      </c>
      <c r="B157" s="34" t="s">
        <v>560</v>
      </c>
      <c r="C157" s="36" t="s">
        <v>762</v>
      </c>
      <c r="D157" s="69">
        <v>23524700</v>
      </c>
      <c r="E157" s="69">
        <v>23334714.120000001</v>
      </c>
      <c r="F157" s="33">
        <f t="shared" si="2"/>
        <v>99.192398287757129</v>
      </c>
    </row>
    <row r="158" spans="1:6" ht="24" customHeight="1">
      <c r="A158" s="38" t="s">
        <v>576</v>
      </c>
      <c r="B158" s="34" t="s">
        <v>560</v>
      </c>
      <c r="C158" s="36" t="s">
        <v>763</v>
      </c>
      <c r="D158" s="69">
        <v>11936664.539999999</v>
      </c>
      <c r="E158" s="69">
        <v>9816823.4700000007</v>
      </c>
      <c r="F158" s="33">
        <f t="shared" si="2"/>
        <v>82.240926157417192</v>
      </c>
    </row>
    <row r="159" spans="1:6" ht="24" customHeight="1">
      <c r="A159" s="38" t="s">
        <v>578</v>
      </c>
      <c r="B159" s="34" t="s">
        <v>560</v>
      </c>
      <c r="C159" s="36" t="s">
        <v>764</v>
      </c>
      <c r="D159" s="69">
        <v>11936664.539999999</v>
      </c>
      <c r="E159" s="69">
        <v>9816823.4700000007</v>
      </c>
      <c r="F159" s="33">
        <f t="shared" si="2"/>
        <v>82.240926157417192</v>
      </c>
    </row>
    <row r="160" spans="1:6" ht="24" customHeight="1">
      <c r="A160" s="38" t="s">
        <v>580</v>
      </c>
      <c r="B160" s="34" t="s">
        <v>560</v>
      </c>
      <c r="C160" s="36" t="s">
        <v>765</v>
      </c>
      <c r="D160" s="69">
        <v>11936664.539999999</v>
      </c>
      <c r="E160" s="69">
        <v>9816823.4700000007</v>
      </c>
      <c r="F160" s="33">
        <f t="shared" si="2"/>
        <v>82.240926157417192</v>
      </c>
    </row>
    <row r="161" spans="1:6" ht="24" customHeight="1">
      <c r="A161" s="38" t="s">
        <v>766</v>
      </c>
      <c r="B161" s="34" t="s">
        <v>560</v>
      </c>
      <c r="C161" s="36" t="s">
        <v>767</v>
      </c>
      <c r="D161" s="69">
        <v>30000000</v>
      </c>
      <c r="E161" s="69">
        <v>23117416.219999999</v>
      </c>
      <c r="F161" s="33">
        <f t="shared" si="2"/>
        <v>77.058054066666671</v>
      </c>
    </row>
    <row r="162" spans="1:6" ht="15" customHeight="1">
      <c r="A162" s="38" t="s">
        <v>768</v>
      </c>
      <c r="B162" s="34" t="s">
        <v>560</v>
      </c>
      <c r="C162" s="36" t="s">
        <v>769</v>
      </c>
      <c r="D162" s="69">
        <v>30000000</v>
      </c>
      <c r="E162" s="69">
        <v>23117416.219999999</v>
      </c>
      <c r="F162" s="33">
        <f t="shared" si="2"/>
        <v>77.058054066666671</v>
      </c>
    </row>
    <row r="163" spans="1:6" ht="36" customHeight="1">
      <c r="A163" s="38" t="s">
        <v>770</v>
      </c>
      <c r="B163" s="34" t="s">
        <v>560</v>
      </c>
      <c r="C163" s="36" t="s">
        <v>771</v>
      </c>
      <c r="D163" s="69">
        <v>30000000</v>
      </c>
      <c r="E163" s="69">
        <v>23117416.219999999</v>
      </c>
      <c r="F163" s="33">
        <f t="shared" si="2"/>
        <v>77.058054066666671</v>
      </c>
    </row>
    <row r="164" spans="1:6" ht="24" customHeight="1">
      <c r="A164" s="38" t="s">
        <v>772</v>
      </c>
      <c r="B164" s="34" t="s">
        <v>560</v>
      </c>
      <c r="C164" s="36" t="s">
        <v>773</v>
      </c>
      <c r="D164" s="69">
        <v>134812286</v>
      </c>
      <c r="E164" s="69">
        <v>110408544.75</v>
      </c>
      <c r="F164" s="33">
        <f t="shared" si="2"/>
        <v>81.897984246035264</v>
      </c>
    </row>
    <row r="165" spans="1:6" ht="24" customHeight="1">
      <c r="A165" s="38" t="s">
        <v>576</v>
      </c>
      <c r="B165" s="34" t="s">
        <v>560</v>
      </c>
      <c r="C165" s="36" t="s">
        <v>774</v>
      </c>
      <c r="D165" s="69">
        <v>9159900</v>
      </c>
      <c r="E165" s="69">
        <v>7803844.1200000001</v>
      </c>
      <c r="F165" s="33">
        <f t="shared" si="2"/>
        <v>85.195734887935458</v>
      </c>
    </row>
    <row r="166" spans="1:6" ht="24" customHeight="1">
      <c r="A166" s="38" t="s">
        <v>578</v>
      </c>
      <c r="B166" s="34" t="s">
        <v>560</v>
      </c>
      <c r="C166" s="36" t="s">
        <v>775</v>
      </c>
      <c r="D166" s="69">
        <v>9159900</v>
      </c>
      <c r="E166" s="69">
        <v>7803844.1200000001</v>
      </c>
      <c r="F166" s="33">
        <f t="shared" si="2"/>
        <v>85.195734887935458</v>
      </c>
    </row>
    <row r="167" spans="1:6" ht="24" customHeight="1">
      <c r="A167" s="38" t="s">
        <v>580</v>
      </c>
      <c r="B167" s="34" t="s">
        <v>560</v>
      </c>
      <c r="C167" s="36" t="s">
        <v>776</v>
      </c>
      <c r="D167" s="69">
        <v>9159900</v>
      </c>
      <c r="E167" s="69">
        <v>7803844.1200000001</v>
      </c>
      <c r="F167" s="33">
        <f t="shared" si="2"/>
        <v>85.195734887935458</v>
      </c>
    </row>
    <row r="168" spans="1:6" ht="15" customHeight="1">
      <c r="A168" s="38" t="s">
        <v>598</v>
      </c>
      <c r="B168" s="34" t="s">
        <v>560</v>
      </c>
      <c r="C168" s="36" t="s">
        <v>777</v>
      </c>
      <c r="D168" s="69">
        <v>26080000</v>
      </c>
      <c r="E168" s="69">
        <v>26080000</v>
      </c>
      <c r="F168" s="33">
        <f t="shared" si="2"/>
        <v>100</v>
      </c>
    </row>
    <row r="169" spans="1:6" ht="15" customHeight="1">
      <c r="A169" s="38" t="s">
        <v>709</v>
      </c>
      <c r="B169" s="34" t="s">
        <v>560</v>
      </c>
      <c r="C169" s="36" t="s">
        <v>778</v>
      </c>
      <c r="D169" s="69">
        <v>26080000</v>
      </c>
      <c r="E169" s="69">
        <v>26080000</v>
      </c>
      <c r="F169" s="33">
        <f t="shared" si="2"/>
        <v>100</v>
      </c>
    </row>
    <row r="170" spans="1:6" ht="36" customHeight="1">
      <c r="A170" s="38" t="s">
        <v>711</v>
      </c>
      <c r="B170" s="34" t="s">
        <v>560</v>
      </c>
      <c r="C170" s="36" t="s">
        <v>779</v>
      </c>
      <c r="D170" s="69">
        <v>26080000</v>
      </c>
      <c r="E170" s="69">
        <v>26080000</v>
      </c>
      <c r="F170" s="33">
        <f t="shared" si="2"/>
        <v>100</v>
      </c>
    </row>
    <row r="171" spans="1:6" ht="24" customHeight="1">
      <c r="A171" s="38" t="s">
        <v>674</v>
      </c>
      <c r="B171" s="34" t="s">
        <v>560</v>
      </c>
      <c r="C171" s="36" t="s">
        <v>780</v>
      </c>
      <c r="D171" s="69">
        <v>98703800</v>
      </c>
      <c r="E171" s="69">
        <v>75661690.599999994</v>
      </c>
      <c r="F171" s="33">
        <f t="shared" si="2"/>
        <v>76.655296553932061</v>
      </c>
    </row>
    <row r="172" spans="1:6" ht="15" customHeight="1">
      <c r="A172" s="38" t="s">
        <v>676</v>
      </c>
      <c r="B172" s="34" t="s">
        <v>560</v>
      </c>
      <c r="C172" s="36" t="s">
        <v>781</v>
      </c>
      <c r="D172" s="69">
        <v>83466313</v>
      </c>
      <c r="E172" s="69">
        <v>60424203.600000001</v>
      </c>
      <c r="F172" s="33">
        <f t="shared" si="2"/>
        <v>72.393521923030193</v>
      </c>
    </row>
    <row r="173" spans="1:6" ht="15" customHeight="1">
      <c r="A173" s="38" t="s">
        <v>680</v>
      </c>
      <c r="B173" s="34" t="s">
        <v>560</v>
      </c>
      <c r="C173" s="36" t="s">
        <v>782</v>
      </c>
      <c r="D173" s="69">
        <v>83466313</v>
      </c>
      <c r="E173" s="69">
        <v>60424203.600000001</v>
      </c>
      <c r="F173" s="33">
        <f t="shared" si="2"/>
        <v>72.393521923030193</v>
      </c>
    </row>
    <row r="174" spans="1:6" ht="15" customHeight="1">
      <c r="A174" s="38" t="s">
        <v>682</v>
      </c>
      <c r="B174" s="34" t="s">
        <v>560</v>
      </c>
      <c r="C174" s="36" t="s">
        <v>783</v>
      </c>
      <c r="D174" s="69">
        <v>15237487</v>
      </c>
      <c r="E174" s="69">
        <v>15237487</v>
      </c>
      <c r="F174" s="33">
        <f t="shared" si="2"/>
        <v>100</v>
      </c>
    </row>
    <row r="175" spans="1:6" ht="15" customHeight="1">
      <c r="A175" s="38" t="s">
        <v>686</v>
      </c>
      <c r="B175" s="34" t="s">
        <v>560</v>
      </c>
      <c r="C175" s="36" t="s">
        <v>784</v>
      </c>
      <c r="D175" s="69">
        <v>15237487</v>
      </c>
      <c r="E175" s="69">
        <v>15237487</v>
      </c>
      <c r="F175" s="33">
        <f t="shared" si="2"/>
        <v>100</v>
      </c>
    </row>
    <row r="176" spans="1:6" ht="15" customHeight="1">
      <c r="A176" s="38" t="s">
        <v>622</v>
      </c>
      <c r="B176" s="34" t="s">
        <v>560</v>
      </c>
      <c r="C176" s="36" t="s">
        <v>785</v>
      </c>
      <c r="D176" s="69">
        <v>868586</v>
      </c>
      <c r="E176" s="69">
        <v>863010.03</v>
      </c>
      <c r="F176" s="33">
        <f t="shared" si="2"/>
        <v>99.35804053945148</v>
      </c>
    </row>
    <row r="177" spans="1:6" ht="15" customHeight="1">
      <c r="A177" s="38" t="s">
        <v>624</v>
      </c>
      <c r="B177" s="34" t="s">
        <v>560</v>
      </c>
      <c r="C177" s="36" t="s">
        <v>786</v>
      </c>
      <c r="D177" s="69">
        <v>868586</v>
      </c>
      <c r="E177" s="69">
        <v>863010.03</v>
      </c>
      <c r="F177" s="33">
        <f t="shared" si="2"/>
        <v>99.35804053945148</v>
      </c>
    </row>
    <row r="178" spans="1:6" ht="15" customHeight="1">
      <c r="A178" s="38" t="s">
        <v>626</v>
      </c>
      <c r="B178" s="34" t="s">
        <v>560</v>
      </c>
      <c r="C178" s="36" t="s">
        <v>787</v>
      </c>
      <c r="D178" s="69">
        <v>485288.72</v>
      </c>
      <c r="E178" s="69">
        <v>485270</v>
      </c>
      <c r="F178" s="33">
        <f t="shared" si="2"/>
        <v>99.99614250254983</v>
      </c>
    </row>
    <row r="179" spans="1:6" ht="15" customHeight="1">
      <c r="A179" s="38" t="s">
        <v>628</v>
      </c>
      <c r="B179" s="34" t="s">
        <v>560</v>
      </c>
      <c r="C179" s="36" t="s">
        <v>788</v>
      </c>
      <c r="D179" s="69">
        <v>326470</v>
      </c>
      <c r="E179" s="69">
        <v>320912.75</v>
      </c>
      <c r="F179" s="33">
        <f t="shared" si="2"/>
        <v>98.297776212209385</v>
      </c>
    </row>
    <row r="180" spans="1:6" ht="15" customHeight="1">
      <c r="A180" s="38" t="s">
        <v>647</v>
      </c>
      <c r="B180" s="34" t="s">
        <v>560</v>
      </c>
      <c r="C180" s="36" t="s">
        <v>789</v>
      </c>
      <c r="D180" s="69">
        <v>56827.28</v>
      </c>
      <c r="E180" s="69">
        <v>56827.28</v>
      </c>
      <c r="F180" s="33">
        <f t="shared" si="2"/>
        <v>100</v>
      </c>
    </row>
    <row r="181" spans="1:6" ht="15" customHeight="1">
      <c r="A181" s="38" t="s">
        <v>790</v>
      </c>
      <c r="B181" s="34" t="s">
        <v>560</v>
      </c>
      <c r="C181" s="36" t="s">
        <v>791</v>
      </c>
      <c r="D181" s="69">
        <v>3220642831.5999999</v>
      </c>
      <c r="E181" s="69">
        <v>2617534154.5500002</v>
      </c>
      <c r="F181" s="33">
        <f t="shared" si="2"/>
        <v>81.273655335746184</v>
      </c>
    </row>
    <row r="182" spans="1:6" ht="15" customHeight="1">
      <c r="A182" s="38" t="s">
        <v>792</v>
      </c>
      <c r="B182" s="34" t="s">
        <v>560</v>
      </c>
      <c r="C182" s="36" t="s">
        <v>793</v>
      </c>
      <c r="D182" s="69">
        <v>69466320</v>
      </c>
      <c r="E182" s="69">
        <v>69332388.239999995</v>
      </c>
      <c r="F182" s="33">
        <f t="shared" si="2"/>
        <v>99.807198999457569</v>
      </c>
    </row>
    <row r="183" spans="1:6" ht="48" customHeight="1">
      <c r="A183" s="38" t="s">
        <v>564</v>
      </c>
      <c r="B183" s="34" t="s">
        <v>560</v>
      </c>
      <c r="C183" s="36" t="s">
        <v>794</v>
      </c>
      <c r="D183" s="69">
        <v>39284280</v>
      </c>
      <c r="E183" s="69">
        <v>39198860.710000001</v>
      </c>
      <c r="F183" s="33">
        <f t="shared" si="2"/>
        <v>99.782561141504942</v>
      </c>
    </row>
    <row r="184" spans="1:6" ht="15" customHeight="1">
      <c r="A184" s="38" t="s">
        <v>605</v>
      </c>
      <c r="B184" s="34" t="s">
        <v>560</v>
      </c>
      <c r="C184" s="36" t="s">
        <v>795</v>
      </c>
      <c r="D184" s="69">
        <v>30254100</v>
      </c>
      <c r="E184" s="69">
        <v>30178097.140000001</v>
      </c>
      <c r="F184" s="33">
        <f t="shared" si="2"/>
        <v>99.748784925018427</v>
      </c>
    </row>
    <row r="185" spans="1:6" ht="15" customHeight="1">
      <c r="A185" s="38" t="s">
        <v>607</v>
      </c>
      <c r="B185" s="34" t="s">
        <v>560</v>
      </c>
      <c r="C185" s="36" t="s">
        <v>796</v>
      </c>
      <c r="D185" s="69">
        <v>23185793</v>
      </c>
      <c r="E185" s="69">
        <v>23185793</v>
      </c>
      <c r="F185" s="33">
        <f t="shared" si="2"/>
        <v>100</v>
      </c>
    </row>
    <row r="186" spans="1:6" ht="24" customHeight="1">
      <c r="A186" s="38" t="s">
        <v>609</v>
      </c>
      <c r="B186" s="34" t="s">
        <v>560</v>
      </c>
      <c r="C186" s="36" t="s">
        <v>797</v>
      </c>
      <c r="D186" s="69">
        <v>66400</v>
      </c>
      <c r="E186" s="69">
        <v>66400</v>
      </c>
      <c r="F186" s="33">
        <f t="shared" si="2"/>
        <v>100</v>
      </c>
    </row>
    <row r="187" spans="1:6" ht="36" customHeight="1">
      <c r="A187" s="38" t="s">
        <v>611</v>
      </c>
      <c r="B187" s="34" t="s">
        <v>560</v>
      </c>
      <c r="C187" s="36" t="s">
        <v>798</v>
      </c>
      <c r="D187" s="69">
        <v>7001907</v>
      </c>
      <c r="E187" s="69">
        <v>6925904.1399999997</v>
      </c>
      <c r="F187" s="33">
        <f t="shared" si="2"/>
        <v>98.914540567305451</v>
      </c>
    </row>
    <row r="188" spans="1:6" ht="24" customHeight="1">
      <c r="A188" s="38" t="s">
        <v>566</v>
      </c>
      <c r="B188" s="34" t="s">
        <v>560</v>
      </c>
      <c r="C188" s="36" t="s">
        <v>799</v>
      </c>
      <c r="D188" s="69">
        <v>9030180</v>
      </c>
      <c r="E188" s="69">
        <v>9020763.5700000003</v>
      </c>
      <c r="F188" s="33">
        <f t="shared" si="2"/>
        <v>99.895722676624388</v>
      </c>
    </row>
    <row r="189" spans="1:6" ht="15" customHeight="1">
      <c r="A189" s="38" t="s">
        <v>568</v>
      </c>
      <c r="B189" s="34" t="s">
        <v>560</v>
      </c>
      <c r="C189" s="36" t="s">
        <v>800</v>
      </c>
      <c r="D189" s="69">
        <v>6883500</v>
      </c>
      <c r="E189" s="69">
        <v>6883500</v>
      </c>
      <c r="F189" s="33">
        <f t="shared" si="2"/>
        <v>100</v>
      </c>
    </row>
    <row r="190" spans="1:6" ht="24" customHeight="1">
      <c r="A190" s="38" t="s">
        <v>570</v>
      </c>
      <c r="B190" s="34" t="s">
        <v>560</v>
      </c>
      <c r="C190" s="36" t="s">
        <v>801</v>
      </c>
      <c r="D190" s="69">
        <v>117880</v>
      </c>
      <c r="E190" s="69">
        <v>117880</v>
      </c>
      <c r="F190" s="33">
        <f t="shared" si="2"/>
        <v>100</v>
      </c>
    </row>
    <row r="191" spans="1:6" ht="36" customHeight="1">
      <c r="A191" s="38" t="s">
        <v>574</v>
      </c>
      <c r="B191" s="34" t="s">
        <v>560</v>
      </c>
      <c r="C191" s="36" t="s">
        <v>802</v>
      </c>
      <c r="D191" s="69">
        <v>2028800</v>
      </c>
      <c r="E191" s="69">
        <v>2019383.57</v>
      </c>
      <c r="F191" s="33">
        <f t="shared" si="2"/>
        <v>99.535862085962151</v>
      </c>
    </row>
    <row r="192" spans="1:6" ht="24" customHeight="1">
      <c r="A192" s="38" t="s">
        <v>576</v>
      </c>
      <c r="B192" s="34" t="s">
        <v>560</v>
      </c>
      <c r="C192" s="36" t="s">
        <v>803</v>
      </c>
      <c r="D192" s="69">
        <v>21127600</v>
      </c>
      <c r="E192" s="69">
        <v>21079087.530000001</v>
      </c>
      <c r="F192" s="33">
        <f t="shared" si="2"/>
        <v>99.770383432098299</v>
      </c>
    </row>
    <row r="193" spans="1:6" ht="24" customHeight="1">
      <c r="A193" s="38" t="s">
        <v>578</v>
      </c>
      <c r="B193" s="34" t="s">
        <v>560</v>
      </c>
      <c r="C193" s="36" t="s">
        <v>804</v>
      </c>
      <c r="D193" s="69">
        <v>21127600</v>
      </c>
      <c r="E193" s="69">
        <v>21079087.530000001</v>
      </c>
      <c r="F193" s="33">
        <f t="shared" si="2"/>
        <v>99.770383432098299</v>
      </c>
    </row>
    <row r="194" spans="1:6" ht="24" customHeight="1">
      <c r="A194" s="38" t="s">
        <v>580</v>
      </c>
      <c r="B194" s="34" t="s">
        <v>560</v>
      </c>
      <c r="C194" s="36" t="s">
        <v>805</v>
      </c>
      <c r="D194" s="69">
        <v>21127600</v>
      </c>
      <c r="E194" s="69">
        <v>21079087.530000001</v>
      </c>
      <c r="F194" s="33">
        <f t="shared" si="2"/>
        <v>99.770383432098299</v>
      </c>
    </row>
    <row r="195" spans="1:6" ht="15" customHeight="1">
      <c r="A195" s="38" t="s">
        <v>592</v>
      </c>
      <c r="B195" s="34" t="s">
        <v>560</v>
      </c>
      <c r="C195" s="36" t="s">
        <v>806</v>
      </c>
      <c r="D195" s="69">
        <v>8919965</v>
      </c>
      <c r="E195" s="69">
        <v>8919965</v>
      </c>
      <c r="F195" s="33">
        <f t="shared" si="2"/>
        <v>100</v>
      </c>
    </row>
    <row r="196" spans="1:6" ht="24" customHeight="1">
      <c r="A196" s="38" t="s">
        <v>594</v>
      </c>
      <c r="B196" s="34" t="s">
        <v>560</v>
      </c>
      <c r="C196" s="36" t="s">
        <v>807</v>
      </c>
      <c r="D196" s="69">
        <v>8919965</v>
      </c>
      <c r="E196" s="69">
        <v>8919965</v>
      </c>
      <c r="F196" s="33">
        <f t="shared" si="2"/>
        <v>100</v>
      </c>
    </row>
    <row r="197" spans="1:6" ht="24" customHeight="1">
      <c r="A197" s="38" t="s">
        <v>596</v>
      </c>
      <c r="B197" s="34" t="s">
        <v>560</v>
      </c>
      <c r="C197" s="36" t="s">
        <v>808</v>
      </c>
      <c r="D197" s="69">
        <v>8919965</v>
      </c>
      <c r="E197" s="69">
        <v>8919965</v>
      </c>
      <c r="F197" s="33">
        <f t="shared" si="2"/>
        <v>100</v>
      </c>
    </row>
    <row r="198" spans="1:6" ht="15" customHeight="1">
      <c r="A198" s="38" t="s">
        <v>622</v>
      </c>
      <c r="B198" s="34" t="s">
        <v>560</v>
      </c>
      <c r="C198" s="36" t="s">
        <v>809</v>
      </c>
      <c r="D198" s="69">
        <v>134475</v>
      </c>
      <c r="E198" s="69">
        <v>134475</v>
      </c>
      <c r="F198" s="33">
        <f t="shared" si="2"/>
        <v>100</v>
      </c>
    </row>
    <row r="199" spans="1:6" ht="15" customHeight="1">
      <c r="A199" s="38" t="s">
        <v>722</v>
      </c>
      <c r="B199" s="34" t="s">
        <v>560</v>
      </c>
      <c r="C199" s="36" t="s">
        <v>810</v>
      </c>
      <c r="D199" s="69">
        <v>10500</v>
      </c>
      <c r="E199" s="69">
        <v>10500</v>
      </c>
      <c r="F199" s="33">
        <f t="shared" si="2"/>
        <v>100</v>
      </c>
    </row>
    <row r="200" spans="1:6" ht="24" customHeight="1">
      <c r="A200" s="38" t="s">
        <v>724</v>
      </c>
      <c r="B200" s="34" t="s">
        <v>560</v>
      </c>
      <c r="C200" s="36" t="s">
        <v>811</v>
      </c>
      <c r="D200" s="69">
        <v>10500</v>
      </c>
      <c r="E200" s="69">
        <v>10500</v>
      </c>
      <c r="F200" s="33">
        <f t="shared" ref="F200:F263" si="3">E200*100/D200</f>
        <v>100</v>
      </c>
    </row>
    <row r="201" spans="1:6" ht="15" customHeight="1">
      <c r="A201" s="38" t="s">
        <v>624</v>
      </c>
      <c r="B201" s="34" t="s">
        <v>560</v>
      </c>
      <c r="C201" s="36" t="s">
        <v>812</v>
      </c>
      <c r="D201" s="69">
        <v>123975</v>
      </c>
      <c r="E201" s="69">
        <v>123975</v>
      </c>
      <c r="F201" s="33">
        <f t="shared" si="3"/>
        <v>100</v>
      </c>
    </row>
    <row r="202" spans="1:6" ht="15" customHeight="1">
      <c r="A202" s="38" t="s">
        <v>626</v>
      </c>
      <c r="B202" s="34" t="s">
        <v>560</v>
      </c>
      <c r="C202" s="36" t="s">
        <v>813</v>
      </c>
      <c r="D202" s="69">
        <v>64648</v>
      </c>
      <c r="E202" s="69">
        <v>64648</v>
      </c>
      <c r="F202" s="33">
        <f t="shared" si="3"/>
        <v>100</v>
      </c>
    </row>
    <row r="203" spans="1:6" ht="15" customHeight="1">
      <c r="A203" s="38" t="s">
        <v>628</v>
      </c>
      <c r="B203" s="34" t="s">
        <v>560</v>
      </c>
      <c r="C203" s="36" t="s">
        <v>814</v>
      </c>
      <c r="D203" s="69">
        <v>34461.5</v>
      </c>
      <c r="E203" s="69">
        <v>34461.5</v>
      </c>
      <c r="F203" s="33">
        <f t="shared" si="3"/>
        <v>100</v>
      </c>
    </row>
    <row r="204" spans="1:6" ht="15" customHeight="1">
      <c r="A204" s="38" t="s">
        <v>647</v>
      </c>
      <c r="B204" s="34" t="s">
        <v>560</v>
      </c>
      <c r="C204" s="36" t="s">
        <v>815</v>
      </c>
      <c r="D204" s="69">
        <v>24865.5</v>
      </c>
      <c r="E204" s="69">
        <v>24865.5</v>
      </c>
      <c r="F204" s="33">
        <f t="shared" si="3"/>
        <v>100</v>
      </c>
    </row>
    <row r="205" spans="1:6" ht="15" customHeight="1">
      <c r="A205" s="38" t="s">
        <v>816</v>
      </c>
      <c r="B205" s="34" t="s">
        <v>560</v>
      </c>
      <c r="C205" s="36" t="s">
        <v>817</v>
      </c>
      <c r="D205" s="69">
        <v>646104850</v>
      </c>
      <c r="E205" s="69">
        <v>637191749.00999999</v>
      </c>
      <c r="F205" s="33">
        <f t="shared" si="3"/>
        <v>98.620486908587665</v>
      </c>
    </row>
    <row r="206" spans="1:6" ht="48" customHeight="1">
      <c r="A206" s="38" t="s">
        <v>564</v>
      </c>
      <c r="B206" s="34" t="s">
        <v>560</v>
      </c>
      <c r="C206" s="36" t="s">
        <v>818</v>
      </c>
      <c r="D206" s="69">
        <v>41197400</v>
      </c>
      <c r="E206" s="69">
        <v>40673534.75</v>
      </c>
      <c r="F206" s="33">
        <f t="shared" si="3"/>
        <v>98.728402156446762</v>
      </c>
    </row>
    <row r="207" spans="1:6" ht="24" customHeight="1">
      <c r="A207" s="38" t="s">
        <v>566</v>
      </c>
      <c r="B207" s="34" t="s">
        <v>560</v>
      </c>
      <c r="C207" s="36" t="s">
        <v>819</v>
      </c>
      <c r="D207" s="69">
        <v>41197400</v>
      </c>
      <c r="E207" s="69">
        <v>40673534.75</v>
      </c>
      <c r="F207" s="33">
        <f t="shared" si="3"/>
        <v>98.728402156446762</v>
      </c>
    </row>
    <row r="208" spans="1:6" ht="15" customHeight="1">
      <c r="A208" s="38" t="s">
        <v>568</v>
      </c>
      <c r="B208" s="34" t="s">
        <v>560</v>
      </c>
      <c r="C208" s="36" t="s">
        <v>820</v>
      </c>
      <c r="D208" s="69">
        <v>31084500</v>
      </c>
      <c r="E208" s="69">
        <v>31084500</v>
      </c>
      <c r="F208" s="33">
        <f t="shared" si="3"/>
        <v>100</v>
      </c>
    </row>
    <row r="209" spans="1:6" ht="24" customHeight="1">
      <c r="A209" s="38" t="s">
        <v>570</v>
      </c>
      <c r="B209" s="34" t="s">
        <v>560</v>
      </c>
      <c r="C209" s="36" t="s">
        <v>821</v>
      </c>
      <c r="D209" s="69">
        <v>725200</v>
      </c>
      <c r="E209" s="69">
        <v>722100</v>
      </c>
      <c r="F209" s="33">
        <f t="shared" si="3"/>
        <v>99.572531715388862</v>
      </c>
    </row>
    <row r="210" spans="1:6" ht="36" customHeight="1">
      <c r="A210" s="38" t="s">
        <v>574</v>
      </c>
      <c r="B210" s="34" t="s">
        <v>560</v>
      </c>
      <c r="C210" s="36" t="s">
        <v>822</v>
      </c>
      <c r="D210" s="69">
        <v>9387700</v>
      </c>
      <c r="E210" s="69">
        <v>8866934.75</v>
      </c>
      <c r="F210" s="33">
        <f t="shared" si="3"/>
        <v>94.452685428805779</v>
      </c>
    </row>
    <row r="211" spans="1:6" ht="24" customHeight="1">
      <c r="A211" s="38" t="s">
        <v>576</v>
      </c>
      <c r="B211" s="34" t="s">
        <v>560</v>
      </c>
      <c r="C211" s="36" t="s">
        <v>823</v>
      </c>
      <c r="D211" s="69">
        <v>23316290</v>
      </c>
      <c r="E211" s="69">
        <v>20675875.449999999</v>
      </c>
      <c r="F211" s="33">
        <f t="shared" si="3"/>
        <v>88.675666025769971</v>
      </c>
    </row>
    <row r="212" spans="1:6" ht="24" customHeight="1">
      <c r="A212" s="38" t="s">
        <v>578</v>
      </c>
      <c r="B212" s="34" t="s">
        <v>560</v>
      </c>
      <c r="C212" s="36" t="s">
        <v>824</v>
      </c>
      <c r="D212" s="69">
        <v>23316290</v>
      </c>
      <c r="E212" s="69">
        <v>20675875.449999999</v>
      </c>
      <c r="F212" s="33">
        <f t="shared" si="3"/>
        <v>88.675666025769971</v>
      </c>
    </row>
    <row r="213" spans="1:6" ht="24" customHeight="1">
      <c r="A213" s="38" t="s">
        <v>580</v>
      </c>
      <c r="B213" s="34" t="s">
        <v>560</v>
      </c>
      <c r="C213" s="36" t="s">
        <v>825</v>
      </c>
      <c r="D213" s="69">
        <v>23316290</v>
      </c>
      <c r="E213" s="69">
        <v>20675875.449999999</v>
      </c>
      <c r="F213" s="33">
        <f t="shared" si="3"/>
        <v>88.675666025769971</v>
      </c>
    </row>
    <row r="214" spans="1:6" ht="24" customHeight="1">
      <c r="A214" s="38" t="s">
        <v>766</v>
      </c>
      <c r="B214" s="34" t="s">
        <v>560</v>
      </c>
      <c r="C214" s="36" t="s">
        <v>826</v>
      </c>
      <c r="D214" s="69">
        <v>7787800</v>
      </c>
      <c r="E214" s="69">
        <v>3556928.39</v>
      </c>
      <c r="F214" s="33">
        <f t="shared" si="3"/>
        <v>45.673083412517016</v>
      </c>
    </row>
    <row r="215" spans="1:6" ht="15" customHeight="1">
      <c r="A215" s="38" t="s">
        <v>768</v>
      </c>
      <c r="B215" s="34" t="s">
        <v>560</v>
      </c>
      <c r="C215" s="36" t="s">
        <v>827</v>
      </c>
      <c r="D215" s="69">
        <v>7787800</v>
      </c>
      <c r="E215" s="69">
        <v>3556928.39</v>
      </c>
      <c r="F215" s="33">
        <f t="shared" si="3"/>
        <v>45.673083412517016</v>
      </c>
    </row>
    <row r="216" spans="1:6" ht="36" customHeight="1">
      <c r="A216" s="38" t="s">
        <v>770</v>
      </c>
      <c r="B216" s="34" t="s">
        <v>560</v>
      </c>
      <c r="C216" s="36" t="s">
        <v>828</v>
      </c>
      <c r="D216" s="69">
        <v>7787800</v>
      </c>
      <c r="E216" s="69">
        <v>3556928.39</v>
      </c>
      <c r="F216" s="33">
        <f t="shared" si="3"/>
        <v>45.673083412517016</v>
      </c>
    </row>
    <row r="217" spans="1:6" ht="15" customHeight="1">
      <c r="A217" s="38" t="s">
        <v>598</v>
      </c>
      <c r="B217" s="34" t="s">
        <v>560</v>
      </c>
      <c r="C217" s="36" t="s">
        <v>829</v>
      </c>
      <c r="D217" s="69">
        <v>10713500</v>
      </c>
      <c r="E217" s="69">
        <v>10713500</v>
      </c>
      <c r="F217" s="33">
        <f t="shared" si="3"/>
        <v>100</v>
      </c>
    </row>
    <row r="218" spans="1:6" ht="15" customHeight="1">
      <c r="A218" s="38" t="s">
        <v>600</v>
      </c>
      <c r="B218" s="34" t="s">
        <v>560</v>
      </c>
      <c r="C218" s="36" t="s">
        <v>830</v>
      </c>
      <c r="D218" s="69">
        <v>10713500</v>
      </c>
      <c r="E218" s="69">
        <v>10713500</v>
      </c>
      <c r="F218" s="33">
        <f t="shared" si="3"/>
        <v>100</v>
      </c>
    </row>
    <row r="219" spans="1:6" ht="24" customHeight="1">
      <c r="A219" s="38" t="s">
        <v>674</v>
      </c>
      <c r="B219" s="34" t="s">
        <v>560</v>
      </c>
      <c r="C219" s="36" t="s">
        <v>831</v>
      </c>
      <c r="D219" s="69">
        <v>165842889.18000001</v>
      </c>
      <c r="E219" s="69">
        <v>164401389.18000001</v>
      </c>
      <c r="F219" s="33">
        <f t="shared" si="3"/>
        <v>99.130803854704041</v>
      </c>
    </row>
    <row r="220" spans="1:6" ht="15" customHeight="1">
      <c r="A220" s="38" t="s">
        <v>676</v>
      </c>
      <c r="B220" s="34" t="s">
        <v>560</v>
      </c>
      <c r="C220" s="36" t="s">
        <v>832</v>
      </c>
      <c r="D220" s="69">
        <v>125938450</v>
      </c>
      <c r="E220" s="69">
        <v>124496950</v>
      </c>
      <c r="F220" s="33">
        <f t="shared" si="3"/>
        <v>98.855393249639008</v>
      </c>
    </row>
    <row r="221" spans="1:6" ht="48" customHeight="1">
      <c r="A221" s="38" t="s">
        <v>678</v>
      </c>
      <c r="B221" s="34" t="s">
        <v>560</v>
      </c>
      <c r="C221" s="36" t="s">
        <v>833</v>
      </c>
      <c r="D221" s="69">
        <v>107122550</v>
      </c>
      <c r="E221" s="69">
        <v>105681050</v>
      </c>
      <c r="F221" s="33">
        <f t="shared" si="3"/>
        <v>98.65434495351353</v>
      </c>
    </row>
    <row r="222" spans="1:6" ht="15" customHeight="1">
      <c r="A222" s="38" t="s">
        <v>680</v>
      </c>
      <c r="B222" s="34" t="s">
        <v>560</v>
      </c>
      <c r="C222" s="36" t="s">
        <v>834</v>
      </c>
      <c r="D222" s="69">
        <v>18815900</v>
      </c>
      <c r="E222" s="69">
        <v>18815900</v>
      </c>
      <c r="F222" s="33">
        <f t="shared" si="3"/>
        <v>100</v>
      </c>
    </row>
    <row r="223" spans="1:6" ht="24" customHeight="1">
      <c r="A223" s="38" t="s">
        <v>835</v>
      </c>
      <c r="B223" s="34" t="s">
        <v>560</v>
      </c>
      <c r="C223" s="36" t="s">
        <v>836</v>
      </c>
      <c r="D223" s="69">
        <v>39904439.18</v>
      </c>
      <c r="E223" s="69">
        <v>39904439.18</v>
      </c>
      <c r="F223" s="33">
        <f t="shared" si="3"/>
        <v>100</v>
      </c>
    </row>
    <row r="224" spans="1:6" ht="72" customHeight="1">
      <c r="A224" s="38" t="s">
        <v>837</v>
      </c>
      <c r="B224" s="34" t="s">
        <v>560</v>
      </c>
      <c r="C224" s="36" t="s">
        <v>838</v>
      </c>
      <c r="D224" s="69">
        <v>39904439.18</v>
      </c>
      <c r="E224" s="69">
        <v>39904439.18</v>
      </c>
      <c r="F224" s="33">
        <f t="shared" si="3"/>
        <v>100</v>
      </c>
    </row>
    <row r="225" spans="1:6" ht="15" customHeight="1">
      <c r="A225" s="38" t="s">
        <v>622</v>
      </c>
      <c r="B225" s="34" t="s">
        <v>560</v>
      </c>
      <c r="C225" s="36" t="s">
        <v>839</v>
      </c>
      <c r="D225" s="69">
        <v>397246970.81999999</v>
      </c>
      <c r="E225" s="69">
        <v>397170521.24000001</v>
      </c>
      <c r="F225" s="33">
        <f t="shared" si="3"/>
        <v>99.980755150922306</v>
      </c>
    </row>
    <row r="226" spans="1:6" ht="36" customHeight="1">
      <c r="A226" s="38" t="s">
        <v>840</v>
      </c>
      <c r="B226" s="34" t="s">
        <v>560</v>
      </c>
      <c r="C226" s="36" t="s">
        <v>841</v>
      </c>
      <c r="D226" s="69">
        <v>396927760.81999999</v>
      </c>
      <c r="E226" s="69">
        <v>396927760.81999999</v>
      </c>
      <c r="F226" s="33">
        <f t="shared" si="3"/>
        <v>100</v>
      </c>
    </row>
    <row r="227" spans="1:6" ht="48" customHeight="1">
      <c r="A227" s="38" t="s">
        <v>842</v>
      </c>
      <c r="B227" s="34" t="s">
        <v>560</v>
      </c>
      <c r="C227" s="36" t="s">
        <v>843</v>
      </c>
      <c r="D227" s="69">
        <v>333462446.81999999</v>
      </c>
      <c r="E227" s="69">
        <v>333462446.81999999</v>
      </c>
      <c r="F227" s="33">
        <f t="shared" si="3"/>
        <v>100</v>
      </c>
    </row>
    <row r="228" spans="1:6" ht="72" customHeight="1">
      <c r="A228" s="38" t="s">
        <v>844</v>
      </c>
      <c r="B228" s="34" t="s">
        <v>560</v>
      </c>
      <c r="C228" s="36" t="s">
        <v>845</v>
      </c>
      <c r="D228" s="69">
        <v>63465314</v>
      </c>
      <c r="E228" s="69">
        <v>63465314</v>
      </c>
      <c r="F228" s="33">
        <f t="shared" si="3"/>
        <v>100</v>
      </c>
    </row>
    <row r="229" spans="1:6" ht="15" customHeight="1">
      <c r="A229" s="38" t="s">
        <v>624</v>
      </c>
      <c r="B229" s="34" t="s">
        <v>560</v>
      </c>
      <c r="C229" s="36" t="s">
        <v>846</v>
      </c>
      <c r="D229" s="69">
        <v>319210</v>
      </c>
      <c r="E229" s="69">
        <v>242760.42</v>
      </c>
      <c r="F229" s="33">
        <f t="shared" si="3"/>
        <v>76.05038062717334</v>
      </c>
    </row>
    <row r="230" spans="1:6" ht="15" customHeight="1">
      <c r="A230" s="38" t="s">
        <v>626</v>
      </c>
      <c r="B230" s="34" t="s">
        <v>560</v>
      </c>
      <c r="C230" s="36" t="s">
        <v>847</v>
      </c>
      <c r="D230" s="69">
        <v>145327</v>
      </c>
      <c r="E230" s="69">
        <v>126134</v>
      </c>
      <c r="F230" s="33">
        <f t="shared" si="3"/>
        <v>86.793231815147905</v>
      </c>
    </row>
    <row r="231" spans="1:6" ht="15" customHeight="1">
      <c r="A231" s="38" t="s">
        <v>628</v>
      </c>
      <c r="B231" s="34" t="s">
        <v>560</v>
      </c>
      <c r="C231" s="36" t="s">
        <v>848</v>
      </c>
      <c r="D231" s="69">
        <v>89173</v>
      </c>
      <c r="E231" s="69">
        <v>39132.43</v>
      </c>
      <c r="F231" s="33">
        <f t="shared" si="3"/>
        <v>43.883720408643875</v>
      </c>
    </row>
    <row r="232" spans="1:6" ht="15" customHeight="1">
      <c r="A232" s="38" t="s">
        <v>647</v>
      </c>
      <c r="B232" s="34" t="s">
        <v>560</v>
      </c>
      <c r="C232" s="36" t="s">
        <v>849</v>
      </c>
      <c r="D232" s="69">
        <v>84710</v>
      </c>
      <c r="E232" s="69">
        <v>77493.990000000005</v>
      </c>
      <c r="F232" s="33">
        <f t="shared" si="3"/>
        <v>91.481513398654243</v>
      </c>
    </row>
    <row r="233" spans="1:6" ht="15" customHeight="1">
      <c r="A233" s="38" t="s">
        <v>850</v>
      </c>
      <c r="B233" s="34" t="s">
        <v>560</v>
      </c>
      <c r="C233" s="36" t="s">
        <v>851</v>
      </c>
      <c r="D233" s="69">
        <v>208420303</v>
      </c>
      <c r="E233" s="69">
        <v>152884812.06</v>
      </c>
      <c r="F233" s="33">
        <f t="shared" si="3"/>
        <v>73.354087802089026</v>
      </c>
    </row>
    <row r="234" spans="1:6" ht="24" customHeight="1">
      <c r="A234" s="38" t="s">
        <v>576</v>
      </c>
      <c r="B234" s="34" t="s">
        <v>560</v>
      </c>
      <c r="C234" s="36" t="s">
        <v>852</v>
      </c>
      <c r="D234" s="69">
        <v>58561310</v>
      </c>
      <c r="E234" s="69">
        <v>57190812</v>
      </c>
      <c r="F234" s="33">
        <f t="shared" si="3"/>
        <v>97.659721068398227</v>
      </c>
    </row>
    <row r="235" spans="1:6" ht="24" customHeight="1">
      <c r="A235" s="38" t="s">
        <v>578</v>
      </c>
      <c r="B235" s="34" t="s">
        <v>560</v>
      </c>
      <c r="C235" s="36" t="s">
        <v>853</v>
      </c>
      <c r="D235" s="69">
        <v>58561310</v>
      </c>
      <c r="E235" s="69">
        <v>57190812</v>
      </c>
      <c r="F235" s="33">
        <f t="shared" si="3"/>
        <v>97.659721068398227</v>
      </c>
    </row>
    <row r="236" spans="1:6" ht="24" customHeight="1">
      <c r="A236" s="38" t="s">
        <v>619</v>
      </c>
      <c r="B236" s="34" t="s">
        <v>560</v>
      </c>
      <c r="C236" s="36" t="s">
        <v>854</v>
      </c>
      <c r="D236" s="69">
        <v>4700000</v>
      </c>
      <c r="E236" s="69">
        <v>3329502</v>
      </c>
      <c r="F236" s="33">
        <f t="shared" si="3"/>
        <v>70.84046808510638</v>
      </c>
    </row>
    <row r="237" spans="1:6" ht="24" customHeight="1">
      <c r="A237" s="38" t="s">
        <v>580</v>
      </c>
      <c r="B237" s="34" t="s">
        <v>560</v>
      </c>
      <c r="C237" s="36" t="s">
        <v>855</v>
      </c>
      <c r="D237" s="69">
        <v>53861310</v>
      </c>
      <c r="E237" s="69">
        <v>53861310</v>
      </c>
      <c r="F237" s="33">
        <f t="shared" si="3"/>
        <v>100</v>
      </c>
    </row>
    <row r="238" spans="1:6" ht="15" customHeight="1">
      <c r="A238" s="38" t="s">
        <v>598</v>
      </c>
      <c r="B238" s="34" t="s">
        <v>560</v>
      </c>
      <c r="C238" s="36" t="s">
        <v>856</v>
      </c>
      <c r="D238" s="69">
        <v>147628210</v>
      </c>
      <c r="E238" s="69">
        <v>93463217.060000002</v>
      </c>
      <c r="F238" s="33">
        <f t="shared" si="3"/>
        <v>63.309862701715346</v>
      </c>
    </row>
    <row r="239" spans="1:6" ht="15" customHeight="1">
      <c r="A239" s="38" t="s">
        <v>709</v>
      </c>
      <c r="B239" s="34" t="s">
        <v>560</v>
      </c>
      <c r="C239" s="36" t="s">
        <v>857</v>
      </c>
      <c r="D239" s="69">
        <v>147628210</v>
      </c>
      <c r="E239" s="69">
        <v>93463217.060000002</v>
      </c>
      <c r="F239" s="33">
        <f t="shared" si="3"/>
        <v>63.309862701715346</v>
      </c>
    </row>
    <row r="240" spans="1:6" ht="36" customHeight="1">
      <c r="A240" s="38" t="s">
        <v>711</v>
      </c>
      <c r="B240" s="34" t="s">
        <v>560</v>
      </c>
      <c r="C240" s="36" t="s">
        <v>858</v>
      </c>
      <c r="D240" s="69">
        <v>1304480</v>
      </c>
      <c r="E240" s="69">
        <v>1304480</v>
      </c>
      <c r="F240" s="33">
        <f t="shared" si="3"/>
        <v>100</v>
      </c>
    </row>
    <row r="241" spans="1:6" ht="24" customHeight="1">
      <c r="A241" s="38" t="s">
        <v>859</v>
      </c>
      <c r="B241" s="34" t="s">
        <v>560</v>
      </c>
      <c r="C241" s="36" t="s">
        <v>860</v>
      </c>
      <c r="D241" s="69">
        <v>146323730</v>
      </c>
      <c r="E241" s="69">
        <v>92158737.060000002</v>
      </c>
      <c r="F241" s="33">
        <f t="shared" si="3"/>
        <v>62.982769137992861</v>
      </c>
    </row>
    <row r="242" spans="1:6" ht="24" customHeight="1">
      <c r="A242" s="38" t="s">
        <v>674</v>
      </c>
      <c r="B242" s="34" t="s">
        <v>560</v>
      </c>
      <c r="C242" s="36" t="s">
        <v>861</v>
      </c>
      <c r="D242" s="69">
        <v>2230783</v>
      </c>
      <c r="E242" s="69">
        <v>2230783</v>
      </c>
      <c r="F242" s="33">
        <f t="shared" si="3"/>
        <v>100</v>
      </c>
    </row>
    <row r="243" spans="1:6" ht="15" customHeight="1">
      <c r="A243" s="38" t="s">
        <v>682</v>
      </c>
      <c r="B243" s="34" t="s">
        <v>560</v>
      </c>
      <c r="C243" s="36" t="s">
        <v>862</v>
      </c>
      <c r="D243" s="69">
        <v>2230783</v>
      </c>
      <c r="E243" s="69">
        <v>2230783</v>
      </c>
      <c r="F243" s="33">
        <f t="shared" si="3"/>
        <v>100</v>
      </c>
    </row>
    <row r="244" spans="1:6" ht="15" customHeight="1">
      <c r="A244" s="38" t="s">
        <v>686</v>
      </c>
      <c r="B244" s="34" t="s">
        <v>560</v>
      </c>
      <c r="C244" s="36" t="s">
        <v>863</v>
      </c>
      <c r="D244" s="69">
        <v>2230783</v>
      </c>
      <c r="E244" s="69">
        <v>2230783</v>
      </c>
      <c r="F244" s="33">
        <f t="shared" si="3"/>
        <v>100</v>
      </c>
    </row>
    <row r="245" spans="1:6" ht="15" customHeight="1">
      <c r="A245" s="38" t="s">
        <v>864</v>
      </c>
      <c r="B245" s="34" t="s">
        <v>560</v>
      </c>
      <c r="C245" s="36" t="s">
        <v>865</v>
      </c>
      <c r="D245" s="69">
        <v>402213620</v>
      </c>
      <c r="E245" s="69">
        <v>402076437.69</v>
      </c>
      <c r="F245" s="33">
        <f t="shared" si="3"/>
        <v>99.965893171394839</v>
      </c>
    </row>
    <row r="246" spans="1:6" ht="48" customHeight="1">
      <c r="A246" s="38" t="s">
        <v>564</v>
      </c>
      <c r="B246" s="34" t="s">
        <v>560</v>
      </c>
      <c r="C246" s="36" t="s">
        <v>866</v>
      </c>
      <c r="D246" s="69">
        <v>87359930.799999997</v>
      </c>
      <c r="E246" s="69">
        <v>87359930.799999997</v>
      </c>
      <c r="F246" s="33">
        <f t="shared" si="3"/>
        <v>100</v>
      </c>
    </row>
    <row r="247" spans="1:6" ht="15" customHeight="1">
      <c r="A247" s="38" t="s">
        <v>605</v>
      </c>
      <c r="B247" s="34" t="s">
        <v>560</v>
      </c>
      <c r="C247" s="36" t="s">
        <v>867</v>
      </c>
      <c r="D247" s="69">
        <v>63366475.799999997</v>
      </c>
      <c r="E247" s="69">
        <v>63366475.799999997</v>
      </c>
      <c r="F247" s="33">
        <f t="shared" si="3"/>
        <v>100</v>
      </c>
    </row>
    <row r="248" spans="1:6" ht="15" customHeight="1">
      <c r="A248" s="38" t="s">
        <v>607</v>
      </c>
      <c r="B248" s="34" t="s">
        <v>560</v>
      </c>
      <c r="C248" s="36" t="s">
        <v>868</v>
      </c>
      <c r="D248" s="69">
        <v>48502570</v>
      </c>
      <c r="E248" s="69">
        <v>48502570</v>
      </c>
      <c r="F248" s="33">
        <f t="shared" si="3"/>
        <v>100</v>
      </c>
    </row>
    <row r="249" spans="1:6" ht="24" customHeight="1">
      <c r="A249" s="38" t="s">
        <v>609</v>
      </c>
      <c r="B249" s="34" t="s">
        <v>560</v>
      </c>
      <c r="C249" s="36" t="s">
        <v>869</v>
      </c>
      <c r="D249" s="69">
        <v>352600</v>
      </c>
      <c r="E249" s="69">
        <v>352600</v>
      </c>
      <c r="F249" s="33">
        <f t="shared" si="3"/>
        <v>100</v>
      </c>
    </row>
    <row r="250" spans="1:6" ht="36" customHeight="1">
      <c r="A250" s="38" t="s">
        <v>611</v>
      </c>
      <c r="B250" s="34" t="s">
        <v>560</v>
      </c>
      <c r="C250" s="36" t="s">
        <v>870</v>
      </c>
      <c r="D250" s="69">
        <v>14511305.800000001</v>
      </c>
      <c r="E250" s="69">
        <v>14511305.800000001</v>
      </c>
      <c r="F250" s="33">
        <f t="shared" si="3"/>
        <v>100</v>
      </c>
    </row>
    <row r="251" spans="1:6" ht="24" customHeight="1">
      <c r="A251" s="38" t="s">
        <v>566</v>
      </c>
      <c r="B251" s="34" t="s">
        <v>560</v>
      </c>
      <c r="C251" s="36" t="s">
        <v>871</v>
      </c>
      <c r="D251" s="69">
        <v>23993455</v>
      </c>
      <c r="E251" s="69">
        <v>23993455</v>
      </c>
      <c r="F251" s="33">
        <f t="shared" si="3"/>
        <v>100</v>
      </c>
    </row>
    <row r="252" spans="1:6" ht="15" customHeight="1">
      <c r="A252" s="38" t="s">
        <v>568</v>
      </c>
      <c r="B252" s="34" t="s">
        <v>560</v>
      </c>
      <c r="C252" s="36" t="s">
        <v>872</v>
      </c>
      <c r="D252" s="69">
        <v>17402056</v>
      </c>
      <c r="E252" s="69">
        <v>17402056</v>
      </c>
      <c r="F252" s="33">
        <f t="shared" si="3"/>
        <v>100</v>
      </c>
    </row>
    <row r="253" spans="1:6" ht="24" customHeight="1">
      <c r="A253" s="38" t="s">
        <v>570</v>
      </c>
      <c r="B253" s="34" t="s">
        <v>560</v>
      </c>
      <c r="C253" s="36" t="s">
        <v>873</v>
      </c>
      <c r="D253" s="69">
        <v>1500000</v>
      </c>
      <c r="E253" s="69">
        <v>1500000</v>
      </c>
      <c r="F253" s="33">
        <f t="shared" si="3"/>
        <v>100</v>
      </c>
    </row>
    <row r="254" spans="1:6" ht="36" customHeight="1">
      <c r="A254" s="38" t="s">
        <v>574</v>
      </c>
      <c r="B254" s="34" t="s">
        <v>560</v>
      </c>
      <c r="C254" s="36" t="s">
        <v>874</v>
      </c>
      <c r="D254" s="69">
        <v>5091399</v>
      </c>
      <c r="E254" s="69">
        <v>5091399</v>
      </c>
      <c r="F254" s="33">
        <f t="shared" si="3"/>
        <v>100</v>
      </c>
    </row>
    <row r="255" spans="1:6" ht="24" customHeight="1">
      <c r="A255" s="38" t="s">
        <v>576</v>
      </c>
      <c r="B255" s="34" t="s">
        <v>560</v>
      </c>
      <c r="C255" s="36" t="s">
        <v>875</v>
      </c>
      <c r="D255" s="69">
        <v>26638969.199999999</v>
      </c>
      <c r="E255" s="69">
        <v>26638969.199999999</v>
      </c>
      <c r="F255" s="33">
        <f t="shared" si="3"/>
        <v>100</v>
      </c>
    </row>
    <row r="256" spans="1:6" ht="24" customHeight="1">
      <c r="A256" s="38" t="s">
        <v>578</v>
      </c>
      <c r="B256" s="34" t="s">
        <v>560</v>
      </c>
      <c r="C256" s="36" t="s">
        <v>876</v>
      </c>
      <c r="D256" s="69">
        <v>26638969.199999999</v>
      </c>
      <c r="E256" s="69">
        <v>26638969.199999999</v>
      </c>
      <c r="F256" s="33">
        <f t="shared" si="3"/>
        <v>100</v>
      </c>
    </row>
    <row r="257" spans="1:6" ht="24" customHeight="1">
      <c r="A257" s="38" t="s">
        <v>580</v>
      </c>
      <c r="B257" s="34" t="s">
        <v>560</v>
      </c>
      <c r="C257" s="36" t="s">
        <v>877</v>
      </c>
      <c r="D257" s="69">
        <v>26638969.199999999</v>
      </c>
      <c r="E257" s="69">
        <v>26638969.199999999</v>
      </c>
      <c r="F257" s="33">
        <f t="shared" si="3"/>
        <v>100</v>
      </c>
    </row>
    <row r="258" spans="1:6" ht="24" customHeight="1">
      <c r="A258" s="38" t="s">
        <v>674</v>
      </c>
      <c r="B258" s="34" t="s">
        <v>560</v>
      </c>
      <c r="C258" s="36" t="s">
        <v>878</v>
      </c>
      <c r="D258" s="69">
        <v>287437720</v>
      </c>
      <c r="E258" s="69">
        <v>287437720</v>
      </c>
      <c r="F258" s="33">
        <f t="shared" si="3"/>
        <v>100</v>
      </c>
    </row>
    <row r="259" spans="1:6" ht="15" customHeight="1">
      <c r="A259" s="38" t="s">
        <v>682</v>
      </c>
      <c r="B259" s="34" t="s">
        <v>560</v>
      </c>
      <c r="C259" s="36" t="s">
        <v>879</v>
      </c>
      <c r="D259" s="69">
        <v>287437720</v>
      </c>
      <c r="E259" s="69">
        <v>287437720</v>
      </c>
      <c r="F259" s="33">
        <f t="shared" si="3"/>
        <v>100</v>
      </c>
    </row>
    <row r="260" spans="1:6" ht="48" customHeight="1">
      <c r="A260" s="38" t="s">
        <v>684</v>
      </c>
      <c r="B260" s="34" t="s">
        <v>560</v>
      </c>
      <c r="C260" s="36" t="s">
        <v>880</v>
      </c>
      <c r="D260" s="69">
        <v>142983800</v>
      </c>
      <c r="E260" s="69">
        <v>142983800</v>
      </c>
      <c r="F260" s="33">
        <f t="shared" si="3"/>
        <v>100</v>
      </c>
    </row>
    <row r="261" spans="1:6" ht="15" customHeight="1">
      <c r="A261" s="38" t="s">
        <v>686</v>
      </c>
      <c r="B261" s="34" t="s">
        <v>560</v>
      </c>
      <c r="C261" s="36" t="s">
        <v>881</v>
      </c>
      <c r="D261" s="69">
        <v>144453920</v>
      </c>
      <c r="E261" s="69">
        <v>144453920</v>
      </c>
      <c r="F261" s="33">
        <f t="shared" si="3"/>
        <v>100</v>
      </c>
    </row>
    <row r="262" spans="1:6" ht="15" customHeight="1">
      <c r="A262" s="38" t="s">
        <v>622</v>
      </c>
      <c r="B262" s="34" t="s">
        <v>560</v>
      </c>
      <c r="C262" s="36" t="s">
        <v>882</v>
      </c>
      <c r="D262" s="69">
        <v>777000</v>
      </c>
      <c r="E262" s="69">
        <v>639817.68999999994</v>
      </c>
      <c r="F262" s="33">
        <f t="shared" si="3"/>
        <v>82.344619047619034</v>
      </c>
    </row>
    <row r="263" spans="1:6" ht="15" customHeight="1">
      <c r="A263" s="38" t="s">
        <v>624</v>
      </c>
      <c r="B263" s="34" t="s">
        <v>560</v>
      </c>
      <c r="C263" s="36" t="s">
        <v>883</v>
      </c>
      <c r="D263" s="69">
        <v>777000</v>
      </c>
      <c r="E263" s="69">
        <v>639817.68999999994</v>
      </c>
      <c r="F263" s="33">
        <f t="shared" si="3"/>
        <v>82.344619047619034</v>
      </c>
    </row>
    <row r="264" spans="1:6" ht="15" customHeight="1">
      <c r="A264" s="38" t="s">
        <v>626</v>
      </c>
      <c r="B264" s="34" t="s">
        <v>560</v>
      </c>
      <c r="C264" s="36" t="s">
        <v>884</v>
      </c>
      <c r="D264" s="69">
        <v>624000</v>
      </c>
      <c r="E264" s="69">
        <v>488001.69</v>
      </c>
      <c r="F264" s="33">
        <f t="shared" ref="F264:F327" si="4">E264*100/D264</f>
        <v>78.205399038461536</v>
      </c>
    </row>
    <row r="265" spans="1:6" ht="15" customHeight="1">
      <c r="A265" s="38" t="s">
        <v>628</v>
      </c>
      <c r="B265" s="34" t="s">
        <v>560</v>
      </c>
      <c r="C265" s="36" t="s">
        <v>885</v>
      </c>
      <c r="D265" s="69">
        <v>83000</v>
      </c>
      <c r="E265" s="69">
        <v>81816</v>
      </c>
      <c r="F265" s="33">
        <f t="shared" si="4"/>
        <v>98.573493975903617</v>
      </c>
    </row>
    <row r="266" spans="1:6" ht="15" customHeight="1">
      <c r="A266" s="38" t="s">
        <v>647</v>
      </c>
      <c r="B266" s="34" t="s">
        <v>560</v>
      </c>
      <c r="C266" s="36" t="s">
        <v>886</v>
      </c>
      <c r="D266" s="69">
        <v>70000</v>
      </c>
      <c r="E266" s="69">
        <v>70000</v>
      </c>
      <c r="F266" s="33">
        <f t="shared" si="4"/>
        <v>100</v>
      </c>
    </row>
    <row r="267" spans="1:6" ht="15" customHeight="1">
      <c r="A267" s="38" t="s">
        <v>887</v>
      </c>
      <c r="B267" s="34" t="s">
        <v>560</v>
      </c>
      <c r="C267" s="36" t="s">
        <v>888</v>
      </c>
      <c r="D267" s="69">
        <v>19798000</v>
      </c>
      <c r="E267" s="69">
        <v>19440380</v>
      </c>
      <c r="F267" s="33">
        <f t="shared" si="4"/>
        <v>98.193655924840897</v>
      </c>
    </row>
    <row r="268" spans="1:6" ht="24" customHeight="1">
      <c r="A268" s="38" t="s">
        <v>576</v>
      </c>
      <c r="B268" s="34" t="s">
        <v>560</v>
      </c>
      <c r="C268" s="36" t="s">
        <v>889</v>
      </c>
      <c r="D268" s="69">
        <v>288000</v>
      </c>
      <c r="E268" s="69">
        <v>288000</v>
      </c>
      <c r="F268" s="33">
        <f t="shared" si="4"/>
        <v>100</v>
      </c>
    </row>
    <row r="269" spans="1:6" ht="24" customHeight="1">
      <c r="A269" s="38" t="s">
        <v>578</v>
      </c>
      <c r="B269" s="34" t="s">
        <v>560</v>
      </c>
      <c r="C269" s="36" t="s">
        <v>890</v>
      </c>
      <c r="D269" s="69">
        <v>288000</v>
      </c>
      <c r="E269" s="69">
        <v>288000</v>
      </c>
      <c r="F269" s="33">
        <f t="shared" si="4"/>
        <v>100</v>
      </c>
    </row>
    <row r="270" spans="1:6" ht="24" customHeight="1">
      <c r="A270" s="38" t="s">
        <v>580</v>
      </c>
      <c r="B270" s="34" t="s">
        <v>560</v>
      </c>
      <c r="C270" s="36" t="s">
        <v>891</v>
      </c>
      <c r="D270" s="69">
        <v>288000</v>
      </c>
      <c r="E270" s="69">
        <v>288000</v>
      </c>
      <c r="F270" s="33">
        <f t="shared" si="4"/>
        <v>100</v>
      </c>
    </row>
    <row r="271" spans="1:6" ht="15" customHeight="1">
      <c r="A271" s="38" t="s">
        <v>598</v>
      </c>
      <c r="B271" s="34" t="s">
        <v>560</v>
      </c>
      <c r="C271" s="36" t="s">
        <v>892</v>
      </c>
      <c r="D271" s="69">
        <v>19510000</v>
      </c>
      <c r="E271" s="69">
        <v>19152380</v>
      </c>
      <c r="F271" s="33">
        <f t="shared" si="4"/>
        <v>98.166991286519732</v>
      </c>
    </row>
    <row r="272" spans="1:6" ht="15" customHeight="1">
      <c r="A272" s="38" t="s">
        <v>709</v>
      </c>
      <c r="B272" s="34" t="s">
        <v>560</v>
      </c>
      <c r="C272" s="36" t="s">
        <v>893</v>
      </c>
      <c r="D272" s="69">
        <v>19510000</v>
      </c>
      <c r="E272" s="69">
        <v>19152380</v>
      </c>
      <c r="F272" s="33">
        <f t="shared" si="4"/>
        <v>98.166991286519732</v>
      </c>
    </row>
    <row r="273" spans="1:6" ht="36" customHeight="1">
      <c r="A273" s="38" t="s">
        <v>711</v>
      </c>
      <c r="B273" s="34" t="s">
        <v>560</v>
      </c>
      <c r="C273" s="36" t="s">
        <v>894</v>
      </c>
      <c r="D273" s="69">
        <v>19510000</v>
      </c>
      <c r="E273" s="69">
        <v>19152380</v>
      </c>
      <c r="F273" s="33">
        <f t="shared" si="4"/>
        <v>98.166991286519732</v>
      </c>
    </row>
    <row r="274" spans="1:6" ht="15" customHeight="1">
      <c r="A274" s="38" t="s">
        <v>895</v>
      </c>
      <c r="B274" s="34" t="s">
        <v>560</v>
      </c>
      <c r="C274" s="36" t="s">
        <v>896</v>
      </c>
      <c r="D274" s="69">
        <v>1531471713.1400001</v>
      </c>
      <c r="E274" s="69">
        <v>1011437383.1</v>
      </c>
      <c r="F274" s="33">
        <f t="shared" si="4"/>
        <v>66.043491004233715</v>
      </c>
    </row>
    <row r="275" spans="1:6" ht="48" customHeight="1">
      <c r="A275" s="38" t="s">
        <v>564</v>
      </c>
      <c r="B275" s="34" t="s">
        <v>560</v>
      </c>
      <c r="C275" s="36" t="s">
        <v>897</v>
      </c>
      <c r="D275" s="69">
        <v>30398500</v>
      </c>
      <c r="E275" s="69">
        <v>29487584.859999999</v>
      </c>
      <c r="F275" s="33">
        <f t="shared" si="4"/>
        <v>97.003420760892809</v>
      </c>
    </row>
    <row r="276" spans="1:6" ht="15" customHeight="1">
      <c r="A276" s="38" t="s">
        <v>605</v>
      </c>
      <c r="B276" s="34" t="s">
        <v>560</v>
      </c>
      <c r="C276" s="36" t="s">
        <v>898</v>
      </c>
      <c r="D276" s="69">
        <v>30398500</v>
      </c>
      <c r="E276" s="69">
        <v>29487584.859999999</v>
      </c>
      <c r="F276" s="33">
        <f t="shared" si="4"/>
        <v>97.003420760892809</v>
      </c>
    </row>
    <row r="277" spans="1:6" ht="15" customHeight="1">
      <c r="A277" s="38" t="s">
        <v>607</v>
      </c>
      <c r="B277" s="34" t="s">
        <v>560</v>
      </c>
      <c r="C277" s="36" t="s">
        <v>899</v>
      </c>
      <c r="D277" s="69">
        <v>21381100</v>
      </c>
      <c r="E277" s="69">
        <v>21266075.75</v>
      </c>
      <c r="F277" s="33">
        <f t="shared" si="4"/>
        <v>99.462028380204941</v>
      </c>
    </row>
    <row r="278" spans="1:6" ht="24" customHeight="1">
      <c r="A278" s="38" t="s">
        <v>609</v>
      </c>
      <c r="B278" s="34" t="s">
        <v>560</v>
      </c>
      <c r="C278" s="36" t="s">
        <v>900</v>
      </c>
      <c r="D278" s="69">
        <v>2560300</v>
      </c>
      <c r="E278" s="69">
        <v>1918985.19</v>
      </c>
      <c r="F278" s="33">
        <f t="shared" si="4"/>
        <v>74.951575596609771</v>
      </c>
    </row>
    <row r="279" spans="1:6" ht="36" customHeight="1">
      <c r="A279" s="38" t="s">
        <v>611</v>
      </c>
      <c r="B279" s="34" t="s">
        <v>560</v>
      </c>
      <c r="C279" s="36" t="s">
        <v>901</v>
      </c>
      <c r="D279" s="69">
        <v>6457100</v>
      </c>
      <c r="E279" s="69">
        <v>6302523.9199999999</v>
      </c>
      <c r="F279" s="33">
        <f t="shared" si="4"/>
        <v>97.606106766195353</v>
      </c>
    </row>
    <row r="280" spans="1:6" ht="24" customHeight="1">
      <c r="A280" s="38" t="s">
        <v>576</v>
      </c>
      <c r="B280" s="34" t="s">
        <v>560</v>
      </c>
      <c r="C280" s="36" t="s">
        <v>902</v>
      </c>
      <c r="D280" s="69">
        <v>709859040.91999996</v>
      </c>
      <c r="E280" s="69">
        <v>690358654.30999994</v>
      </c>
      <c r="F280" s="33">
        <f t="shared" si="4"/>
        <v>97.252921286354706</v>
      </c>
    </row>
    <row r="281" spans="1:6" ht="24" customHeight="1">
      <c r="A281" s="38" t="s">
        <v>578</v>
      </c>
      <c r="B281" s="34" t="s">
        <v>560</v>
      </c>
      <c r="C281" s="36" t="s">
        <v>903</v>
      </c>
      <c r="D281" s="69">
        <v>709859040.91999996</v>
      </c>
      <c r="E281" s="69">
        <v>690358654.30999994</v>
      </c>
      <c r="F281" s="33">
        <f t="shared" si="4"/>
        <v>97.252921286354706</v>
      </c>
    </row>
    <row r="282" spans="1:6" ht="24" customHeight="1">
      <c r="A282" s="38" t="s">
        <v>580</v>
      </c>
      <c r="B282" s="34" t="s">
        <v>560</v>
      </c>
      <c r="C282" s="36" t="s">
        <v>904</v>
      </c>
      <c r="D282" s="69">
        <v>709859040.91999996</v>
      </c>
      <c r="E282" s="69">
        <v>690358654.30999994</v>
      </c>
      <c r="F282" s="33">
        <f t="shared" si="4"/>
        <v>97.252921286354706</v>
      </c>
    </row>
    <row r="283" spans="1:6" ht="15" customHeight="1">
      <c r="A283" s="38" t="s">
        <v>592</v>
      </c>
      <c r="B283" s="34" t="s">
        <v>560</v>
      </c>
      <c r="C283" s="36" t="s">
        <v>905</v>
      </c>
      <c r="D283" s="69">
        <v>47000</v>
      </c>
      <c r="E283" s="69">
        <v>47000</v>
      </c>
      <c r="F283" s="33">
        <f t="shared" si="4"/>
        <v>100</v>
      </c>
    </row>
    <row r="284" spans="1:6" ht="24" customHeight="1">
      <c r="A284" s="38" t="s">
        <v>594</v>
      </c>
      <c r="B284" s="34" t="s">
        <v>560</v>
      </c>
      <c r="C284" s="36" t="s">
        <v>906</v>
      </c>
      <c r="D284" s="69">
        <v>47000</v>
      </c>
      <c r="E284" s="69">
        <v>47000</v>
      </c>
      <c r="F284" s="33">
        <f t="shared" si="4"/>
        <v>100</v>
      </c>
    </row>
    <row r="285" spans="1:6" ht="24" customHeight="1">
      <c r="A285" s="38" t="s">
        <v>596</v>
      </c>
      <c r="B285" s="34" t="s">
        <v>560</v>
      </c>
      <c r="C285" s="36" t="s">
        <v>907</v>
      </c>
      <c r="D285" s="69">
        <v>47000</v>
      </c>
      <c r="E285" s="69">
        <v>47000</v>
      </c>
      <c r="F285" s="33">
        <f t="shared" si="4"/>
        <v>100</v>
      </c>
    </row>
    <row r="286" spans="1:6" ht="24" customHeight="1">
      <c r="A286" s="38" t="s">
        <v>766</v>
      </c>
      <c r="B286" s="34" t="s">
        <v>560</v>
      </c>
      <c r="C286" s="36" t="s">
        <v>908</v>
      </c>
      <c r="D286" s="69">
        <v>721907106.21000004</v>
      </c>
      <c r="E286" s="69">
        <v>222700075.22999999</v>
      </c>
      <c r="F286" s="33">
        <f t="shared" si="4"/>
        <v>30.848854833854119</v>
      </c>
    </row>
    <row r="287" spans="1:6" ht="15" customHeight="1">
      <c r="A287" s="38" t="s">
        <v>768</v>
      </c>
      <c r="B287" s="34" t="s">
        <v>560</v>
      </c>
      <c r="C287" s="36" t="s">
        <v>909</v>
      </c>
      <c r="D287" s="69">
        <v>721907106.21000004</v>
      </c>
      <c r="E287" s="69">
        <v>222700075.22999999</v>
      </c>
      <c r="F287" s="33">
        <f t="shared" si="4"/>
        <v>30.848854833854119</v>
      </c>
    </row>
    <row r="288" spans="1:6" ht="36" customHeight="1">
      <c r="A288" s="38" t="s">
        <v>770</v>
      </c>
      <c r="B288" s="34" t="s">
        <v>560</v>
      </c>
      <c r="C288" s="36" t="s">
        <v>910</v>
      </c>
      <c r="D288" s="69">
        <v>721907106.21000004</v>
      </c>
      <c r="E288" s="69">
        <v>222700075.22999999</v>
      </c>
      <c r="F288" s="33">
        <f t="shared" si="4"/>
        <v>30.848854833854119</v>
      </c>
    </row>
    <row r="289" spans="1:6" ht="15" customHeight="1">
      <c r="A289" s="38" t="s">
        <v>598</v>
      </c>
      <c r="B289" s="34" t="s">
        <v>560</v>
      </c>
      <c r="C289" s="36" t="s">
        <v>911</v>
      </c>
      <c r="D289" s="69">
        <v>67234246.010000005</v>
      </c>
      <c r="E289" s="69">
        <v>67124046.010000005</v>
      </c>
      <c r="F289" s="33">
        <f t="shared" si="4"/>
        <v>99.836095432700162</v>
      </c>
    </row>
    <row r="290" spans="1:6" ht="15" customHeight="1">
      <c r="A290" s="38" t="s">
        <v>709</v>
      </c>
      <c r="B290" s="34" t="s">
        <v>560</v>
      </c>
      <c r="C290" s="36" t="s">
        <v>912</v>
      </c>
      <c r="D290" s="69">
        <v>67234246.010000005</v>
      </c>
      <c r="E290" s="69">
        <v>67124046.010000005</v>
      </c>
      <c r="F290" s="33">
        <f t="shared" si="4"/>
        <v>99.836095432700162</v>
      </c>
    </row>
    <row r="291" spans="1:6" ht="36" customHeight="1">
      <c r="A291" s="38" t="s">
        <v>711</v>
      </c>
      <c r="B291" s="34" t="s">
        <v>560</v>
      </c>
      <c r="C291" s="36" t="s">
        <v>913</v>
      </c>
      <c r="D291" s="69">
        <v>67234246.010000005</v>
      </c>
      <c r="E291" s="69">
        <v>67124046.010000005</v>
      </c>
      <c r="F291" s="33">
        <f t="shared" si="4"/>
        <v>99.836095432700162</v>
      </c>
    </row>
    <row r="292" spans="1:6" ht="15" customHeight="1">
      <c r="A292" s="38" t="s">
        <v>622</v>
      </c>
      <c r="B292" s="34" t="s">
        <v>560</v>
      </c>
      <c r="C292" s="36" t="s">
        <v>914</v>
      </c>
      <c r="D292" s="69">
        <v>2025820</v>
      </c>
      <c r="E292" s="69">
        <v>1720022.69</v>
      </c>
      <c r="F292" s="33">
        <f t="shared" si="4"/>
        <v>84.905010810437261</v>
      </c>
    </row>
    <row r="293" spans="1:6" ht="15" customHeight="1">
      <c r="A293" s="38" t="s">
        <v>722</v>
      </c>
      <c r="B293" s="34" t="s">
        <v>560</v>
      </c>
      <c r="C293" s="36" t="s">
        <v>915</v>
      </c>
      <c r="D293" s="69">
        <v>99520</v>
      </c>
      <c r="E293" s="69">
        <v>99520</v>
      </c>
      <c r="F293" s="33">
        <f t="shared" si="4"/>
        <v>100</v>
      </c>
    </row>
    <row r="294" spans="1:6" ht="24" customHeight="1">
      <c r="A294" s="38" t="s">
        <v>724</v>
      </c>
      <c r="B294" s="34" t="s">
        <v>560</v>
      </c>
      <c r="C294" s="36" t="s">
        <v>916</v>
      </c>
      <c r="D294" s="69">
        <v>99520</v>
      </c>
      <c r="E294" s="69">
        <v>99520</v>
      </c>
      <c r="F294" s="33">
        <f t="shared" si="4"/>
        <v>100</v>
      </c>
    </row>
    <row r="295" spans="1:6" ht="15" customHeight="1">
      <c r="A295" s="38" t="s">
        <v>624</v>
      </c>
      <c r="B295" s="34" t="s">
        <v>560</v>
      </c>
      <c r="C295" s="36" t="s">
        <v>917</v>
      </c>
      <c r="D295" s="69">
        <v>1926300</v>
      </c>
      <c r="E295" s="69">
        <v>1620502.69</v>
      </c>
      <c r="F295" s="33">
        <f t="shared" si="4"/>
        <v>84.125146135077614</v>
      </c>
    </row>
    <row r="296" spans="1:6" ht="15" customHeight="1">
      <c r="A296" s="38" t="s">
        <v>626</v>
      </c>
      <c r="B296" s="34" t="s">
        <v>560</v>
      </c>
      <c r="C296" s="36" t="s">
        <v>918</v>
      </c>
      <c r="D296" s="69">
        <v>664300</v>
      </c>
      <c r="E296" s="69">
        <v>445129.89</v>
      </c>
      <c r="F296" s="33">
        <f t="shared" si="4"/>
        <v>67.007359626674699</v>
      </c>
    </row>
    <row r="297" spans="1:6" ht="15" customHeight="1">
      <c r="A297" s="38" t="s">
        <v>628</v>
      </c>
      <c r="B297" s="34" t="s">
        <v>560</v>
      </c>
      <c r="C297" s="36" t="s">
        <v>919</v>
      </c>
      <c r="D297" s="69">
        <v>792000</v>
      </c>
      <c r="E297" s="69">
        <v>790475</v>
      </c>
      <c r="F297" s="33">
        <f t="shared" si="4"/>
        <v>99.807449494949495</v>
      </c>
    </row>
    <row r="298" spans="1:6" ht="15" customHeight="1">
      <c r="A298" s="38" t="s">
        <v>647</v>
      </c>
      <c r="B298" s="34" t="s">
        <v>560</v>
      </c>
      <c r="C298" s="36" t="s">
        <v>920</v>
      </c>
      <c r="D298" s="69">
        <v>470000</v>
      </c>
      <c r="E298" s="69">
        <v>384897.8</v>
      </c>
      <c r="F298" s="33">
        <f t="shared" si="4"/>
        <v>81.893148936170206</v>
      </c>
    </row>
    <row r="299" spans="1:6" ht="15" customHeight="1">
      <c r="A299" s="38" t="s">
        <v>921</v>
      </c>
      <c r="B299" s="34" t="s">
        <v>560</v>
      </c>
      <c r="C299" s="36" t="s">
        <v>922</v>
      </c>
      <c r="D299" s="69">
        <v>174588660</v>
      </c>
      <c r="E299" s="69">
        <v>161751439.96000001</v>
      </c>
      <c r="F299" s="33">
        <f t="shared" si="4"/>
        <v>92.647162742414082</v>
      </c>
    </row>
    <row r="300" spans="1:6" ht="48" customHeight="1">
      <c r="A300" s="38" t="s">
        <v>564</v>
      </c>
      <c r="B300" s="34" t="s">
        <v>560</v>
      </c>
      <c r="C300" s="36" t="s">
        <v>923</v>
      </c>
      <c r="D300" s="69">
        <v>10343362</v>
      </c>
      <c r="E300" s="69">
        <v>10313776.77</v>
      </c>
      <c r="F300" s="33">
        <f t="shared" si="4"/>
        <v>99.713968920356848</v>
      </c>
    </row>
    <row r="301" spans="1:6" ht="15" customHeight="1">
      <c r="A301" s="38" t="s">
        <v>605</v>
      </c>
      <c r="B301" s="34" t="s">
        <v>560</v>
      </c>
      <c r="C301" s="36" t="s">
        <v>924</v>
      </c>
      <c r="D301" s="69">
        <v>10343362</v>
      </c>
      <c r="E301" s="69">
        <v>10313776.77</v>
      </c>
      <c r="F301" s="33">
        <f t="shared" si="4"/>
        <v>99.713968920356848</v>
      </c>
    </row>
    <row r="302" spans="1:6" ht="15" customHeight="1">
      <c r="A302" s="38" t="s">
        <v>607</v>
      </c>
      <c r="B302" s="34" t="s">
        <v>560</v>
      </c>
      <c r="C302" s="36" t="s">
        <v>925</v>
      </c>
      <c r="D302" s="69">
        <v>7921800</v>
      </c>
      <c r="E302" s="69">
        <v>7921800</v>
      </c>
      <c r="F302" s="33">
        <f t="shared" si="4"/>
        <v>100</v>
      </c>
    </row>
    <row r="303" spans="1:6" ht="24" customHeight="1">
      <c r="A303" s="38" t="s">
        <v>609</v>
      </c>
      <c r="B303" s="34" t="s">
        <v>560</v>
      </c>
      <c r="C303" s="36" t="s">
        <v>926</v>
      </c>
      <c r="D303" s="69">
        <v>29162</v>
      </c>
      <c r="E303" s="69">
        <v>29162</v>
      </c>
      <c r="F303" s="33">
        <f t="shared" si="4"/>
        <v>100</v>
      </c>
    </row>
    <row r="304" spans="1:6" ht="36" customHeight="1">
      <c r="A304" s="38" t="s">
        <v>611</v>
      </c>
      <c r="B304" s="34" t="s">
        <v>560</v>
      </c>
      <c r="C304" s="36" t="s">
        <v>927</v>
      </c>
      <c r="D304" s="69">
        <v>2392400</v>
      </c>
      <c r="E304" s="69">
        <v>2362814.77</v>
      </c>
      <c r="F304" s="33">
        <f t="shared" si="4"/>
        <v>98.763366075907044</v>
      </c>
    </row>
    <row r="305" spans="1:6" ht="24" customHeight="1">
      <c r="A305" s="38" t="s">
        <v>576</v>
      </c>
      <c r="B305" s="34" t="s">
        <v>560</v>
      </c>
      <c r="C305" s="36" t="s">
        <v>928</v>
      </c>
      <c r="D305" s="69">
        <v>43970098</v>
      </c>
      <c r="E305" s="69">
        <v>41795393.93</v>
      </c>
      <c r="F305" s="33">
        <f t="shared" si="4"/>
        <v>95.054129581425997</v>
      </c>
    </row>
    <row r="306" spans="1:6" ht="24" customHeight="1">
      <c r="A306" s="38" t="s">
        <v>578</v>
      </c>
      <c r="B306" s="34" t="s">
        <v>560</v>
      </c>
      <c r="C306" s="36" t="s">
        <v>929</v>
      </c>
      <c r="D306" s="69">
        <v>43970098</v>
      </c>
      <c r="E306" s="69">
        <v>41795393.93</v>
      </c>
      <c r="F306" s="33">
        <f t="shared" si="4"/>
        <v>95.054129581425997</v>
      </c>
    </row>
    <row r="307" spans="1:6" ht="24" customHeight="1">
      <c r="A307" s="38" t="s">
        <v>619</v>
      </c>
      <c r="B307" s="34" t="s">
        <v>560</v>
      </c>
      <c r="C307" s="36" t="s">
        <v>930</v>
      </c>
      <c r="D307" s="69">
        <v>943130.65</v>
      </c>
      <c r="E307" s="69">
        <v>943130.65</v>
      </c>
      <c r="F307" s="33">
        <f t="shared" si="4"/>
        <v>100</v>
      </c>
    </row>
    <row r="308" spans="1:6" ht="24" customHeight="1">
      <c r="A308" s="38" t="s">
        <v>580</v>
      </c>
      <c r="B308" s="34" t="s">
        <v>560</v>
      </c>
      <c r="C308" s="36" t="s">
        <v>931</v>
      </c>
      <c r="D308" s="69">
        <v>43026967.350000001</v>
      </c>
      <c r="E308" s="69">
        <v>40852263.280000001</v>
      </c>
      <c r="F308" s="33">
        <f t="shared" si="4"/>
        <v>94.945718455335196</v>
      </c>
    </row>
    <row r="309" spans="1:6" ht="24" customHeight="1">
      <c r="A309" s="38" t="s">
        <v>674</v>
      </c>
      <c r="B309" s="34" t="s">
        <v>560</v>
      </c>
      <c r="C309" s="36" t="s">
        <v>932</v>
      </c>
      <c r="D309" s="69">
        <v>120275200</v>
      </c>
      <c r="E309" s="69">
        <v>109642269.26000001</v>
      </c>
      <c r="F309" s="33">
        <f t="shared" si="4"/>
        <v>91.159498599877608</v>
      </c>
    </row>
    <row r="310" spans="1:6" ht="15" customHeight="1">
      <c r="A310" s="38" t="s">
        <v>676</v>
      </c>
      <c r="B310" s="34" t="s">
        <v>560</v>
      </c>
      <c r="C310" s="36" t="s">
        <v>933</v>
      </c>
      <c r="D310" s="69">
        <v>120275200</v>
      </c>
      <c r="E310" s="69">
        <v>109642269.26000001</v>
      </c>
      <c r="F310" s="33">
        <f t="shared" si="4"/>
        <v>91.159498599877608</v>
      </c>
    </row>
    <row r="311" spans="1:6" ht="48" customHeight="1">
      <c r="A311" s="38" t="s">
        <v>678</v>
      </c>
      <c r="B311" s="34" t="s">
        <v>560</v>
      </c>
      <c r="C311" s="36" t="s">
        <v>934</v>
      </c>
      <c r="D311" s="69">
        <v>42638795</v>
      </c>
      <c r="E311" s="69">
        <v>42638795</v>
      </c>
      <c r="F311" s="33">
        <f t="shared" si="4"/>
        <v>100</v>
      </c>
    </row>
    <row r="312" spans="1:6" ht="15" customHeight="1">
      <c r="A312" s="38" t="s">
        <v>680</v>
      </c>
      <c r="B312" s="34" t="s">
        <v>560</v>
      </c>
      <c r="C312" s="36" t="s">
        <v>935</v>
      </c>
      <c r="D312" s="69">
        <v>77636405</v>
      </c>
      <c r="E312" s="69">
        <v>67003474.259999998</v>
      </c>
      <c r="F312" s="33">
        <f t="shared" si="4"/>
        <v>86.304194868373926</v>
      </c>
    </row>
    <row r="313" spans="1:6" ht="24" customHeight="1">
      <c r="A313" s="38" t="s">
        <v>936</v>
      </c>
      <c r="B313" s="34" t="s">
        <v>560</v>
      </c>
      <c r="C313" s="36" t="s">
        <v>937</v>
      </c>
      <c r="D313" s="69">
        <v>5498500</v>
      </c>
      <c r="E313" s="69">
        <v>5412000</v>
      </c>
      <c r="F313" s="33">
        <f t="shared" si="4"/>
        <v>98.42684368464127</v>
      </c>
    </row>
    <row r="314" spans="1:6" ht="24" customHeight="1">
      <c r="A314" s="38" t="s">
        <v>576</v>
      </c>
      <c r="B314" s="34" t="s">
        <v>560</v>
      </c>
      <c r="C314" s="36" t="s">
        <v>938</v>
      </c>
      <c r="D314" s="69">
        <v>5498500</v>
      </c>
      <c r="E314" s="69">
        <v>5412000</v>
      </c>
      <c r="F314" s="33">
        <f t="shared" si="4"/>
        <v>98.42684368464127</v>
      </c>
    </row>
    <row r="315" spans="1:6" ht="24" customHeight="1">
      <c r="A315" s="38" t="s">
        <v>578</v>
      </c>
      <c r="B315" s="34" t="s">
        <v>560</v>
      </c>
      <c r="C315" s="36" t="s">
        <v>939</v>
      </c>
      <c r="D315" s="69">
        <v>5498500</v>
      </c>
      <c r="E315" s="69">
        <v>5412000</v>
      </c>
      <c r="F315" s="33">
        <f t="shared" si="4"/>
        <v>98.42684368464127</v>
      </c>
    </row>
    <row r="316" spans="1:6" ht="15" customHeight="1">
      <c r="A316" s="38" t="s">
        <v>672</v>
      </c>
      <c r="B316" s="34" t="s">
        <v>560</v>
      </c>
      <c r="C316" s="36" t="s">
        <v>940</v>
      </c>
      <c r="D316" s="69">
        <v>3298500</v>
      </c>
      <c r="E316" s="69">
        <v>3212000</v>
      </c>
      <c r="F316" s="33">
        <f t="shared" si="4"/>
        <v>97.377595876913745</v>
      </c>
    </row>
    <row r="317" spans="1:6" ht="24" customHeight="1">
      <c r="A317" s="38" t="s">
        <v>580</v>
      </c>
      <c r="B317" s="34" t="s">
        <v>560</v>
      </c>
      <c r="C317" s="36" t="s">
        <v>941</v>
      </c>
      <c r="D317" s="69">
        <v>2200000</v>
      </c>
      <c r="E317" s="69">
        <v>2200000</v>
      </c>
      <c r="F317" s="33">
        <f t="shared" si="4"/>
        <v>100</v>
      </c>
    </row>
    <row r="318" spans="1:6" ht="15" customHeight="1">
      <c r="A318" s="38" t="s">
        <v>942</v>
      </c>
      <c r="B318" s="34" t="s">
        <v>560</v>
      </c>
      <c r="C318" s="36" t="s">
        <v>943</v>
      </c>
      <c r="D318" s="69">
        <v>163080865.46000001</v>
      </c>
      <c r="E318" s="69">
        <v>158007564.49000001</v>
      </c>
      <c r="F318" s="33">
        <f t="shared" si="4"/>
        <v>96.889088762381888</v>
      </c>
    </row>
    <row r="319" spans="1:6" ht="48" customHeight="1">
      <c r="A319" s="38" t="s">
        <v>564</v>
      </c>
      <c r="B319" s="34" t="s">
        <v>560</v>
      </c>
      <c r="C319" s="36" t="s">
        <v>944</v>
      </c>
      <c r="D319" s="69">
        <v>46522800</v>
      </c>
      <c r="E319" s="69">
        <v>46227526.799999997</v>
      </c>
      <c r="F319" s="33">
        <f t="shared" si="4"/>
        <v>99.36531507131987</v>
      </c>
    </row>
    <row r="320" spans="1:6" ht="15" customHeight="1">
      <c r="A320" s="38" t="s">
        <v>605</v>
      </c>
      <c r="B320" s="34" t="s">
        <v>560</v>
      </c>
      <c r="C320" s="36" t="s">
        <v>945</v>
      </c>
      <c r="D320" s="69">
        <v>15008000</v>
      </c>
      <c r="E320" s="69">
        <v>14913647.960000001</v>
      </c>
      <c r="F320" s="33">
        <f t="shared" si="4"/>
        <v>99.371321695095943</v>
      </c>
    </row>
    <row r="321" spans="1:6" ht="15" customHeight="1">
      <c r="A321" s="38" t="s">
        <v>607</v>
      </c>
      <c r="B321" s="34" t="s">
        <v>560</v>
      </c>
      <c r="C321" s="36" t="s">
        <v>946</v>
      </c>
      <c r="D321" s="69">
        <v>11275837</v>
      </c>
      <c r="E321" s="69">
        <v>11275837</v>
      </c>
      <c r="F321" s="33">
        <f t="shared" si="4"/>
        <v>100</v>
      </c>
    </row>
    <row r="322" spans="1:6" ht="24" customHeight="1">
      <c r="A322" s="38" t="s">
        <v>609</v>
      </c>
      <c r="B322" s="34" t="s">
        <v>560</v>
      </c>
      <c r="C322" s="36" t="s">
        <v>947</v>
      </c>
      <c r="D322" s="69">
        <v>318200</v>
      </c>
      <c r="E322" s="69">
        <v>283058</v>
      </c>
      <c r="F322" s="33">
        <f t="shared" si="4"/>
        <v>88.956002514142043</v>
      </c>
    </row>
    <row r="323" spans="1:6" ht="36" customHeight="1">
      <c r="A323" s="38" t="s">
        <v>611</v>
      </c>
      <c r="B323" s="34" t="s">
        <v>560</v>
      </c>
      <c r="C323" s="36" t="s">
        <v>948</v>
      </c>
      <c r="D323" s="69">
        <v>3413963</v>
      </c>
      <c r="E323" s="69">
        <v>3354752.96</v>
      </c>
      <c r="F323" s="33">
        <f t="shared" si="4"/>
        <v>98.265650799378903</v>
      </c>
    </row>
    <row r="324" spans="1:6" ht="24" customHeight="1">
      <c r="A324" s="38" t="s">
        <v>566</v>
      </c>
      <c r="B324" s="34" t="s">
        <v>560</v>
      </c>
      <c r="C324" s="36" t="s">
        <v>949</v>
      </c>
      <c r="D324" s="69">
        <v>31514800</v>
      </c>
      <c r="E324" s="69">
        <v>31313878.84</v>
      </c>
      <c r="F324" s="33">
        <f t="shared" si="4"/>
        <v>99.362454592762759</v>
      </c>
    </row>
    <row r="325" spans="1:6" ht="15" customHeight="1">
      <c r="A325" s="38" t="s">
        <v>568</v>
      </c>
      <c r="B325" s="34" t="s">
        <v>560</v>
      </c>
      <c r="C325" s="36" t="s">
        <v>950</v>
      </c>
      <c r="D325" s="69">
        <v>23120700</v>
      </c>
      <c r="E325" s="69">
        <v>23120698.420000002</v>
      </c>
      <c r="F325" s="33">
        <f t="shared" si="4"/>
        <v>99.999993166296875</v>
      </c>
    </row>
    <row r="326" spans="1:6" ht="24" customHeight="1">
      <c r="A326" s="38" t="s">
        <v>570</v>
      </c>
      <c r="B326" s="34" t="s">
        <v>560</v>
      </c>
      <c r="C326" s="36" t="s">
        <v>951</v>
      </c>
      <c r="D326" s="69">
        <v>1620000</v>
      </c>
      <c r="E326" s="69">
        <v>1444131.75</v>
      </c>
      <c r="F326" s="33">
        <f t="shared" si="4"/>
        <v>89.143935185185185</v>
      </c>
    </row>
    <row r="327" spans="1:6" ht="36" customHeight="1">
      <c r="A327" s="38" t="s">
        <v>574</v>
      </c>
      <c r="B327" s="34" t="s">
        <v>560</v>
      </c>
      <c r="C327" s="36" t="s">
        <v>952</v>
      </c>
      <c r="D327" s="69">
        <v>6774100</v>
      </c>
      <c r="E327" s="69">
        <v>6749048.6699999999</v>
      </c>
      <c r="F327" s="33">
        <f t="shared" si="4"/>
        <v>99.630189545474678</v>
      </c>
    </row>
    <row r="328" spans="1:6" ht="24" customHeight="1">
      <c r="A328" s="38" t="s">
        <v>576</v>
      </c>
      <c r="B328" s="34" t="s">
        <v>560</v>
      </c>
      <c r="C328" s="36" t="s">
        <v>953</v>
      </c>
      <c r="D328" s="69">
        <v>47650238.229999997</v>
      </c>
      <c r="E328" s="69">
        <v>45399277.259999998</v>
      </c>
      <c r="F328" s="33">
        <f t="shared" ref="F328:F391" si="5">E328*100/D328</f>
        <v>95.276076146492755</v>
      </c>
    </row>
    <row r="329" spans="1:6" ht="24" customHeight="1">
      <c r="A329" s="38" t="s">
        <v>578</v>
      </c>
      <c r="B329" s="34" t="s">
        <v>560</v>
      </c>
      <c r="C329" s="36" t="s">
        <v>954</v>
      </c>
      <c r="D329" s="69">
        <v>47650238.229999997</v>
      </c>
      <c r="E329" s="69">
        <v>45399277.259999998</v>
      </c>
      <c r="F329" s="33">
        <f t="shared" si="5"/>
        <v>95.276076146492755</v>
      </c>
    </row>
    <row r="330" spans="1:6" ht="24" customHeight="1">
      <c r="A330" s="38" t="s">
        <v>619</v>
      </c>
      <c r="B330" s="34" t="s">
        <v>560</v>
      </c>
      <c r="C330" s="36" t="s">
        <v>955</v>
      </c>
      <c r="D330" s="69">
        <v>500000</v>
      </c>
      <c r="E330" s="69">
        <v>390700</v>
      </c>
      <c r="F330" s="33">
        <f t="shared" si="5"/>
        <v>78.14</v>
      </c>
    </row>
    <row r="331" spans="1:6" ht="24" customHeight="1">
      <c r="A331" s="38" t="s">
        <v>580</v>
      </c>
      <c r="B331" s="34" t="s">
        <v>560</v>
      </c>
      <c r="C331" s="36" t="s">
        <v>956</v>
      </c>
      <c r="D331" s="69">
        <v>47150238.229999997</v>
      </c>
      <c r="E331" s="69">
        <v>45008577.259999998</v>
      </c>
      <c r="F331" s="33">
        <f t="shared" si="5"/>
        <v>95.4577939573647</v>
      </c>
    </row>
    <row r="332" spans="1:6" ht="15" customHeight="1">
      <c r="A332" s="38" t="s">
        <v>598</v>
      </c>
      <c r="B332" s="34" t="s">
        <v>560</v>
      </c>
      <c r="C332" s="36" t="s">
        <v>957</v>
      </c>
      <c r="D332" s="69">
        <v>9670456</v>
      </c>
      <c r="E332" s="69">
        <v>9670456</v>
      </c>
      <c r="F332" s="33">
        <f t="shared" si="5"/>
        <v>100</v>
      </c>
    </row>
    <row r="333" spans="1:6" ht="15" customHeight="1">
      <c r="A333" s="38" t="s">
        <v>709</v>
      </c>
      <c r="B333" s="34" t="s">
        <v>560</v>
      </c>
      <c r="C333" s="36" t="s">
        <v>958</v>
      </c>
      <c r="D333" s="69">
        <v>9670456</v>
      </c>
      <c r="E333" s="69">
        <v>9670456</v>
      </c>
      <c r="F333" s="33">
        <f t="shared" si="5"/>
        <v>100</v>
      </c>
    </row>
    <row r="334" spans="1:6" ht="36" customHeight="1">
      <c r="A334" s="38" t="s">
        <v>711</v>
      </c>
      <c r="B334" s="34" t="s">
        <v>560</v>
      </c>
      <c r="C334" s="36" t="s">
        <v>959</v>
      </c>
      <c r="D334" s="69">
        <v>9670456</v>
      </c>
      <c r="E334" s="69">
        <v>9670456</v>
      </c>
      <c r="F334" s="33">
        <f t="shared" si="5"/>
        <v>100</v>
      </c>
    </row>
    <row r="335" spans="1:6" ht="24" customHeight="1">
      <c r="A335" s="38" t="s">
        <v>674</v>
      </c>
      <c r="B335" s="34" t="s">
        <v>560</v>
      </c>
      <c r="C335" s="36" t="s">
        <v>960</v>
      </c>
      <c r="D335" s="69">
        <v>40965196.549999997</v>
      </c>
      <c r="E335" s="69">
        <v>38817952.359999999</v>
      </c>
      <c r="F335" s="33">
        <f t="shared" si="5"/>
        <v>94.758369614120653</v>
      </c>
    </row>
    <row r="336" spans="1:6" ht="15" customHeight="1">
      <c r="A336" s="38" t="s">
        <v>676</v>
      </c>
      <c r="B336" s="34" t="s">
        <v>560</v>
      </c>
      <c r="C336" s="36" t="s">
        <v>961</v>
      </c>
      <c r="D336" s="69">
        <v>33043657.620000001</v>
      </c>
      <c r="E336" s="69">
        <v>30896413.43</v>
      </c>
      <c r="F336" s="33">
        <f t="shared" si="5"/>
        <v>93.50179627602617</v>
      </c>
    </row>
    <row r="337" spans="1:6" ht="48" customHeight="1">
      <c r="A337" s="38" t="s">
        <v>678</v>
      </c>
      <c r="B337" s="34" t="s">
        <v>560</v>
      </c>
      <c r="C337" s="36" t="s">
        <v>962</v>
      </c>
      <c r="D337" s="69">
        <v>23787320.170000002</v>
      </c>
      <c r="E337" s="69">
        <v>21654893.170000002</v>
      </c>
      <c r="F337" s="33">
        <f t="shared" si="5"/>
        <v>91.035446680162963</v>
      </c>
    </row>
    <row r="338" spans="1:6" ht="15" customHeight="1">
      <c r="A338" s="38" t="s">
        <v>680</v>
      </c>
      <c r="B338" s="34" t="s">
        <v>560</v>
      </c>
      <c r="C338" s="36" t="s">
        <v>963</v>
      </c>
      <c r="D338" s="69">
        <v>9256337.4499999993</v>
      </c>
      <c r="E338" s="69">
        <v>9241520.2599999998</v>
      </c>
      <c r="F338" s="33">
        <f t="shared" si="5"/>
        <v>99.839923835101757</v>
      </c>
    </row>
    <row r="339" spans="1:6" ht="24" customHeight="1">
      <c r="A339" s="38" t="s">
        <v>835</v>
      </c>
      <c r="B339" s="34" t="s">
        <v>560</v>
      </c>
      <c r="C339" s="36" t="s">
        <v>964</v>
      </c>
      <c r="D339" s="69">
        <v>7921538.9299999997</v>
      </c>
      <c r="E339" s="69">
        <v>7921538.9299999997</v>
      </c>
      <c r="F339" s="33">
        <f t="shared" si="5"/>
        <v>100</v>
      </c>
    </row>
    <row r="340" spans="1:6" ht="72" customHeight="1">
      <c r="A340" s="38" t="s">
        <v>965</v>
      </c>
      <c r="B340" s="34" t="s">
        <v>560</v>
      </c>
      <c r="C340" s="36" t="s">
        <v>966</v>
      </c>
      <c r="D340" s="69">
        <v>7921538.9299999997</v>
      </c>
      <c r="E340" s="69">
        <v>7921538.9299999997</v>
      </c>
      <c r="F340" s="33">
        <f t="shared" si="5"/>
        <v>100</v>
      </c>
    </row>
    <row r="341" spans="1:6" ht="15" customHeight="1">
      <c r="A341" s="38" t="s">
        <v>622</v>
      </c>
      <c r="B341" s="34" t="s">
        <v>560</v>
      </c>
      <c r="C341" s="36" t="s">
        <v>967</v>
      </c>
      <c r="D341" s="69">
        <v>18272174.68</v>
      </c>
      <c r="E341" s="69">
        <v>17892352.07</v>
      </c>
      <c r="F341" s="33">
        <f t="shared" si="5"/>
        <v>97.921305938390915</v>
      </c>
    </row>
    <row r="342" spans="1:6" ht="36" customHeight="1">
      <c r="A342" s="38" t="s">
        <v>840</v>
      </c>
      <c r="B342" s="34" t="s">
        <v>560</v>
      </c>
      <c r="C342" s="36" t="s">
        <v>968</v>
      </c>
      <c r="D342" s="69">
        <v>16828400</v>
      </c>
      <c r="E342" s="69">
        <v>16828400</v>
      </c>
      <c r="F342" s="33">
        <f t="shared" si="5"/>
        <v>100</v>
      </c>
    </row>
    <row r="343" spans="1:6" ht="48" customHeight="1">
      <c r="A343" s="38" t="s">
        <v>842</v>
      </c>
      <c r="B343" s="34" t="s">
        <v>560</v>
      </c>
      <c r="C343" s="36" t="s">
        <v>969</v>
      </c>
      <c r="D343" s="69">
        <v>16708744</v>
      </c>
      <c r="E343" s="69">
        <v>16708744</v>
      </c>
      <c r="F343" s="33">
        <f t="shared" si="5"/>
        <v>100</v>
      </c>
    </row>
    <row r="344" spans="1:6" ht="72" customHeight="1">
      <c r="A344" s="38" t="s">
        <v>970</v>
      </c>
      <c r="B344" s="34" t="s">
        <v>560</v>
      </c>
      <c r="C344" s="36" t="s">
        <v>971</v>
      </c>
      <c r="D344" s="69">
        <v>119656</v>
      </c>
      <c r="E344" s="69">
        <v>119656</v>
      </c>
      <c r="F344" s="33">
        <f t="shared" si="5"/>
        <v>100</v>
      </c>
    </row>
    <row r="345" spans="1:6" ht="15" customHeight="1">
      <c r="A345" s="38" t="s">
        <v>722</v>
      </c>
      <c r="B345" s="34" t="s">
        <v>560</v>
      </c>
      <c r="C345" s="36" t="s">
        <v>972</v>
      </c>
      <c r="D345" s="69">
        <v>82141.350000000006</v>
      </c>
      <c r="E345" s="69">
        <v>62713</v>
      </c>
      <c r="F345" s="33">
        <f t="shared" si="5"/>
        <v>76.347661683183915</v>
      </c>
    </row>
    <row r="346" spans="1:6" ht="24" customHeight="1">
      <c r="A346" s="38" t="s">
        <v>724</v>
      </c>
      <c r="B346" s="34" t="s">
        <v>560</v>
      </c>
      <c r="C346" s="36" t="s">
        <v>973</v>
      </c>
      <c r="D346" s="69">
        <v>82141.350000000006</v>
      </c>
      <c r="E346" s="69">
        <v>62713</v>
      </c>
      <c r="F346" s="33">
        <f t="shared" si="5"/>
        <v>76.347661683183915</v>
      </c>
    </row>
    <row r="347" spans="1:6" ht="15" customHeight="1">
      <c r="A347" s="38" t="s">
        <v>624</v>
      </c>
      <c r="B347" s="34" t="s">
        <v>560</v>
      </c>
      <c r="C347" s="36" t="s">
        <v>974</v>
      </c>
      <c r="D347" s="69">
        <v>1361633.33</v>
      </c>
      <c r="E347" s="69">
        <v>1001239.07</v>
      </c>
      <c r="F347" s="33">
        <f t="shared" si="5"/>
        <v>73.53220929161597</v>
      </c>
    </row>
    <row r="348" spans="1:6" ht="15" customHeight="1">
      <c r="A348" s="38" t="s">
        <v>626</v>
      </c>
      <c r="B348" s="34" t="s">
        <v>560</v>
      </c>
      <c r="C348" s="36" t="s">
        <v>975</v>
      </c>
      <c r="D348" s="69">
        <v>1117475.33</v>
      </c>
      <c r="E348" s="69">
        <v>876629.11</v>
      </c>
      <c r="F348" s="33">
        <f t="shared" si="5"/>
        <v>78.447289749116877</v>
      </c>
    </row>
    <row r="349" spans="1:6" ht="15" customHeight="1">
      <c r="A349" s="38" t="s">
        <v>628</v>
      </c>
      <c r="B349" s="34" t="s">
        <v>560</v>
      </c>
      <c r="C349" s="36" t="s">
        <v>976</v>
      </c>
      <c r="D349" s="69">
        <v>43658</v>
      </c>
      <c r="E349" s="69">
        <v>29049</v>
      </c>
      <c r="F349" s="33">
        <f t="shared" si="5"/>
        <v>66.53763342342755</v>
      </c>
    </row>
    <row r="350" spans="1:6" ht="15" customHeight="1">
      <c r="A350" s="38" t="s">
        <v>647</v>
      </c>
      <c r="B350" s="34" t="s">
        <v>560</v>
      </c>
      <c r="C350" s="36" t="s">
        <v>977</v>
      </c>
      <c r="D350" s="69">
        <v>200500</v>
      </c>
      <c r="E350" s="69">
        <v>95560.960000000006</v>
      </c>
      <c r="F350" s="33">
        <f t="shared" si="5"/>
        <v>47.661326683291769</v>
      </c>
    </row>
    <row r="351" spans="1:6" ht="15" customHeight="1">
      <c r="A351" s="38" t="s">
        <v>978</v>
      </c>
      <c r="B351" s="34" t="s">
        <v>560</v>
      </c>
      <c r="C351" s="36" t="s">
        <v>979</v>
      </c>
      <c r="D351" s="69">
        <v>727853184.55999994</v>
      </c>
      <c r="E351" s="69">
        <v>678616201.36000001</v>
      </c>
      <c r="F351" s="33">
        <f t="shared" si="5"/>
        <v>93.235313900595955</v>
      </c>
    </row>
    <row r="352" spans="1:6" ht="15" customHeight="1">
      <c r="A352" s="38" t="s">
        <v>980</v>
      </c>
      <c r="B352" s="34" t="s">
        <v>560</v>
      </c>
      <c r="C352" s="36" t="s">
        <v>981</v>
      </c>
      <c r="D352" s="69">
        <v>87130974.670000002</v>
      </c>
      <c r="E352" s="69">
        <v>77997267.680000007</v>
      </c>
      <c r="F352" s="33">
        <f t="shared" si="5"/>
        <v>89.517267510672283</v>
      </c>
    </row>
    <row r="353" spans="1:6" ht="15" customHeight="1">
      <c r="A353" s="38" t="s">
        <v>598</v>
      </c>
      <c r="B353" s="34" t="s">
        <v>560</v>
      </c>
      <c r="C353" s="36" t="s">
        <v>982</v>
      </c>
      <c r="D353" s="69">
        <v>61410567.670000002</v>
      </c>
      <c r="E353" s="69">
        <v>52276860.68</v>
      </c>
      <c r="F353" s="33">
        <f t="shared" si="5"/>
        <v>85.126815568484062</v>
      </c>
    </row>
    <row r="354" spans="1:6" ht="15" customHeight="1">
      <c r="A354" s="38" t="s">
        <v>709</v>
      </c>
      <c r="B354" s="34" t="s">
        <v>560</v>
      </c>
      <c r="C354" s="36" t="s">
        <v>983</v>
      </c>
      <c r="D354" s="69">
        <v>61410567.670000002</v>
      </c>
      <c r="E354" s="69">
        <v>52276860.68</v>
      </c>
      <c r="F354" s="33">
        <f t="shared" si="5"/>
        <v>85.126815568484062</v>
      </c>
    </row>
    <row r="355" spans="1:6" ht="36" customHeight="1">
      <c r="A355" s="38" t="s">
        <v>711</v>
      </c>
      <c r="B355" s="34" t="s">
        <v>560</v>
      </c>
      <c r="C355" s="36" t="s">
        <v>984</v>
      </c>
      <c r="D355" s="69">
        <v>2500000</v>
      </c>
      <c r="E355" s="69">
        <v>2500000</v>
      </c>
      <c r="F355" s="33">
        <f t="shared" si="5"/>
        <v>100</v>
      </c>
    </row>
    <row r="356" spans="1:6" ht="24" customHeight="1">
      <c r="A356" s="38" t="s">
        <v>859</v>
      </c>
      <c r="B356" s="34" t="s">
        <v>560</v>
      </c>
      <c r="C356" s="36" t="s">
        <v>985</v>
      </c>
      <c r="D356" s="69">
        <v>58910567.670000002</v>
      </c>
      <c r="E356" s="69">
        <v>49776860.68</v>
      </c>
      <c r="F356" s="33">
        <f t="shared" si="5"/>
        <v>84.495639150577546</v>
      </c>
    </row>
    <row r="357" spans="1:6" ht="24" customHeight="1">
      <c r="A357" s="38" t="s">
        <v>674</v>
      </c>
      <c r="B357" s="34" t="s">
        <v>560</v>
      </c>
      <c r="C357" s="36" t="s">
        <v>986</v>
      </c>
      <c r="D357" s="69">
        <v>12426300</v>
      </c>
      <c r="E357" s="69">
        <v>12426300</v>
      </c>
      <c r="F357" s="33">
        <f t="shared" si="5"/>
        <v>100</v>
      </c>
    </row>
    <row r="358" spans="1:6" ht="24" customHeight="1">
      <c r="A358" s="38" t="s">
        <v>835</v>
      </c>
      <c r="B358" s="34" t="s">
        <v>560</v>
      </c>
      <c r="C358" s="36" t="s">
        <v>987</v>
      </c>
      <c r="D358" s="69">
        <v>12426300</v>
      </c>
      <c r="E358" s="69">
        <v>12426300</v>
      </c>
      <c r="F358" s="33">
        <f t="shared" si="5"/>
        <v>100</v>
      </c>
    </row>
    <row r="359" spans="1:6" ht="72" customHeight="1">
      <c r="A359" s="38" t="s">
        <v>837</v>
      </c>
      <c r="B359" s="34" t="s">
        <v>560</v>
      </c>
      <c r="C359" s="36" t="s">
        <v>988</v>
      </c>
      <c r="D359" s="69">
        <v>12426300</v>
      </c>
      <c r="E359" s="69">
        <v>12426300</v>
      </c>
      <c r="F359" s="33">
        <f t="shared" si="5"/>
        <v>100</v>
      </c>
    </row>
    <row r="360" spans="1:6" ht="15" customHeight="1">
      <c r="A360" s="38" t="s">
        <v>622</v>
      </c>
      <c r="B360" s="34" t="s">
        <v>560</v>
      </c>
      <c r="C360" s="36" t="s">
        <v>989</v>
      </c>
      <c r="D360" s="69">
        <v>13294107</v>
      </c>
      <c r="E360" s="69">
        <v>13294107</v>
      </c>
      <c r="F360" s="33">
        <f t="shared" si="5"/>
        <v>100</v>
      </c>
    </row>
    <row r="361" spans="1:6" ht="36" customHeight="1">
      <c r="A361" s="38" t="s">
        <v>840</v>
      </c>
      <c r="B361" s="34" t="s">
        <v>560</v>
      </c>
      <c r="C361" s="36" t="s">
        <v>990</v>
      </c>
      <c r="D361" s="69">
        <v>13294107</v>
      </c>
      <c r="E361" s="69">
        <v>13294107</v>
      </c>
      <c r="F361" s="33">
        <f t="shared" si="5"/>
        <v>100</v>
      </c>
    </row>
    <row r="362" spans="1:6" ht="48" customHeight="1">
      <c r="A362" s="38" t="s">
        <v>842</v>
      </c>
      <c r="B362" s="34" t="s">
        <v>560</v>
      </c>
      <c r="C362" s="36" t="s">
        <v>991</v>
      </c>
      <c r="D362" s="69">
        <v>13294107</v>
      </c>
      <c r="E362" s="69">
        <v>13294107</v>
      </c>
      <c r="F362" s="33">
        <f t="shared" si="5"/>
        <v>100</v>
      </c>
    </row>
    <row r="363" spans="1:6" ht="15" customHeight="1">
      <c r="A363" s="38" t="s">
        <v>992</v>
      </c>
      <c r="B363" s="34" t="s">
        <v>560</v>
      </c>
      <c r="C363" s="36" t="s">
        <v>993</v>
      </c>
      <c r="D363" s="69">
        <v>576611909.88999999</v>
      </c>
      <c r="E363" s="69">
        <v>536515366.25999999</v>
      </c>
      <c r="F363" s="33">
        <f t="shared" si="5"/>
        <v>93.0461818526001</v>
      </c>
    </row>
    <row r="364" spans="1:6" ht="24" customHeight="1">
      <c r="A364" s="38" t="s">
        <v>576</v>
      </c>
      <c r="B364" s="34" t="s">
        <v>560</v>
      </c>
      <c r="C364" s="36" t="s">
        <v>994</v>
      </c>
      <c r="D364" s="69">
        <v>1184126.6599999999</v>
      </c>
      <c r="E364" s="69">
        <v>0</v>
      </c>
      <c r="F364" s="33">
        <f t="shared" si="5"/>
        <v>0</v>
      </c>
    </row>
    <row r="365" spans="1:6" ht="24" customHeight="1">
      <c r="A365" s="38" t="s">
        <v>578</v>
      </c>
      <c r="B365" s="34" t="s">
        <v>560</v>
      </c>
      <c r="C365" s="36" t="s">
        <v>995</v>
      </c>
      <c r="D365" s="69">
        <v>1184126.6599999999</v>
      </c>
      <c r="E365" s="69">
        <v>0</v>
      </c>
      <c r="F365" s="33">
        <f t="shared" si="5"/>
        <v>0</v>
      </c>
    </row>
    <row r="366" spans="1:6" ht="24" customHeight="1">
      <c r="A366" s="38" t="s">
        <v>580</v>
      </c>
      <c r="B366" s="34" t="s">
        <v>560</v>
      </c>
      <c r="C366" s="36" t="s">
        <v>996</v>
      </c>
      <c r="D366" s="69">
        <v>1184126.6599999999</v>
      </c>
      <c r="E366" s="69">
        <v>0</v>
      </c>
      <c r="F366" s="33">
        <f t="shared" si="5"/>
        <v>0</v>
      </c>
    </row>
    <row r="367" spans="1:6" ht="24" customHeight="1">
      <c r="A367" s="38" t="s">
        <v>766</v>
      </c>
      <c r="B367" s="34" t="s">
        <v>560</v>
      </c>
      <c r="C367" s="36" t="s">
        <v>997</v>
      </c>
      <c r="D367" s="69">
        <v>178059773.22999999</v>
      </c>
      <c r="E367" s="69">
        <v>139709796.25999999</v>
      </c>
      <c r="F367" s="33">
        <f t="shared" si="5"/>
        <v>78.462301577536394</v>
      </c>
    </row>
    <row r="368" spans="1:6" ht="15" customHeight="1">
      <c r="A368" s="38" t="s">
        <v>768</v>
      </c>
      <c r="B368" s="34" t="s">
        <v>560</v>
      </c>
      <c r="C368" s="36" t="s">
        <v>998</v>
      </c>
      <c r="D368" s="69">
        <v>178059773.22999999</v>
      </c>
      <c r="E368" s="69">
        <v>139709796.25999999</v>
      </c>
      <c r="F368" s="33">
        <f t="shared" si="5"/>
        <v>78.462301577536394</v>
      </c>
    </row>
    <row r="369" spans="1:6" ht="36" customHeight="1">
      <c r="A369" s="38" t="s">
        <v>770</v>
      </c>
      <c r="B369" s="34" t="s">
        <v>560</v>
      </c>
      <c r="C369" s="36" t="s">
        <v>999</v>
      </c>
      <c r="D369" s="69">
        <v>178059773.22999999</v>
      </c>
      <c r="E369" s="69">
        <v>139709796.25999999</v>
      </c>
      <c r="F369" s="33">
        <f t="shared" si="5"/>
        <v>78.462301577536394</v>
      </c>
    </row>
    <row r="370" spans="1:6" ht="15" customHeight="1">
      <c r="A370" s="38" t="s">
        <v>598</v>
      </c>
      <c r="B370" s="34" t="s">
        <v>560</v>
      </c>
      <c r="C370" s="36" t="s">
        <v>1000</v>
      </c>
      <c r="D370" s="69">
        <v>384833010</v>
      </c>
      <c r="E370" s="69">
        <v>384270570</v>
      </c>
      <c r="F370" s="33">
        <f t="shared" si="5"/>
        <v>99.853848296433824</v>
      </c>
    </row>
    <row r="371" spans="1:6" ht="15" customHeight="1">
      <c r="A371" s="38" t="s">
        <v>709</v>
      </c>
      <c r="B371" s="34" t="s">
        <v>560</v>
      </c>
      <c r="C371" s="36" t="s">
        <v>1001</v>
      </c>
      <c r="D371" s="69">
        <v>241887210</v>
      </c>
      <c r="E371" s="69">
        <v>241324770</v>
      </c>
      <c r="F371" s="33">
        <f t="shared" si="5"/>
        <v>99.767478404501006</v>
      </c>
    </row>
    <row r="372" spans="1:6" ht="36" customHeight="1">
      <c r="A372" s="38" t="s">
        <v>711</v>
      </c>
      <c r="B372" s="34" t="s">
        <v>560</v>
      </c>
      <c r="C372" s="36" t="s">
        <v>1002</v>
      </c>
      <c r="D372" s="69">
        <v>55568300</v>
      </c>
      <c r="E372" s="69">
        <v>55005860</v>
      </c>
      <c r="F372" s="33">
        <f t="shared" si="5"/>
        <v>98.987840189460542</v>
      </c>
    </row>
    <row r="373" spans="1:6" ht="24" customHeight="1">
      <c r="A373" s="38" t="s">
        <v>859</v>
      </c>
      <c r="B373" s="34" t="s">
        <v>560</v>
      </c>
      <c r="C373" s="36" t="s">
        <v>1003</v>
      </c>
      <c r="D373" s="69">
        <v>186318910</v>
      </c>
      <c r="E373" s="69">
        <v>186318910</v>
      </c>
      <c r="F373" s="33">
        <f t="shared" si="5"/>
        <v>100</v>
      </c>
    </row>
    <row r="374" spans="1:6" ht="15" customHeight="1">
      <c r="A374" s="38" t="s">
        <v>600</v>
      </c>
      <c r="B374" s="34" t="s">
        <v>560</v>
      </c>
      <c r="C374" s="36" t="s">
        <v>1004</v>
      </c>
      <c r="D374" s="69">
        <v>142945800</v>
      </c>
      <c r="E374" s="69">
        <v>142945800</v>
      </c>
      <c r="F374" s="33">
        <f t="shared" si="5"/>
        <v>100</v>
      </c>
    </row>
    <row r="375" spans="1:6" ht="15" customHeight="1">
      <c r="A375" s="38" t="s">
        <v>622</v>
      </c>
      <c r="B375" s="34" t="s">
        <v>560</v>
      </c>
      <c r="C375" s="36" t="s">
        <v>1005</v>
      </c>
      <c r="D375" s="69">
        <v>12535000</v>
      </c>
      <c r="E375" s="69">
        <v>12535000</v>
      </c>
      <c r="F375" s="33">
        <f t="shared" si="5"/>
        <v>100</v>
      </c>
    </row>
    <row r="376" spans="1:6" ht="36" customHeight="1">
      <c r="A376" s="38" t="s">
        <v>840</v>
      </c>
      <c r="B376" s="34" t="s">
        <v>560</v>
      </c>
      <c r="C376" s="36" t="s">
        <v>1006</v>
      </c>
      <c r="D376" s="69">
        <v>12535000</v>
      </c>
      <c r="E376" s="69">
        <v>12535000</v>
      </c>
      <c r="F376" s="33">
        <f t="shared" si="5"/>
        <v>100</v>
      </c>
    </row>
    <row r="377" spans="1:6" ht="48" customHeight="1">
      <c r="A377" s="38" t="s">
        <v>842</v>
      </c>
      <c r="B377" s="34" t="s">
        <v>560</v>
      </c>
      <c r="C377" s="36" t="s">
        <v>1007</v>
      </c>
      <c r="D377" s="69">
        <v>12535000</v>
      </c>
      <c r="E377" s="69">
        <v>12535000</v>
      </c>
      <c r="F377" s="33">
        <f t="shared" si="5"/>
        <v>100</v>
      </c>
    </row>
    <row r="378" spans="1:6" ht="15" customHeight="1">
      <c r="A378" s="38" t="s">
        <v>1008</v>
      </c>
      <c r="B378" s="34" t="s">
        <v>560</v>
      </c>
      <c r="C378" s="36" t="s">
        <v>1009</v>
      </c>
      <c r="D378" s="69">
        <v>58023700</v>
      </c>
      <c r="E378" s="69">
        <v>58023700</v>
      </c>
      <c r="F378" s="33">
        <f t="shared" si="5"/>
        <v>100</v>
      </c>
    </row>
    <row r="379" spans="1:6" ht="15" customHeight="1">
      <c r="A379" s="38" t="s">
        <v>598</v>
      </c>
      <c r="B379" s="34" t="s">
        <v>560</v>
      </c>
      <c r="C379" s="36" t="s">
        <v>1010</v>
      </c>
      <c r="D379" s="69">
        <v>58023700</v>
      </c>
      <c r="E379" s="69">
        <v>58023700</v>
      </c>
      <c r="F379" s="33">
        <f t="shared" si="5"/>
        <v>100</v>
      </c>
    </row>
    <row r="380" spans="1:6" ht="15" customHeight="1">
      <c r="A380" s="38" t="s">
        <v>709</v>
      </c>
      <c r="B380" s="34" t="s">
        <v>560</v>
      </c>
      <c r="C380" s="36" t="s">
        <v>1011</v>
      </c>
      <c r="D380" s="69">
        <v>58023700</v>
      </c>
      <c r="E380" s="69">
        <v>58023700</v>
      </c>
      <c r="F380" s="33">
        <f t="shared" si="5"/>
        <v>100</v>
      </c>
    </row>
    <row r="381" spans="1:6" ht="36" customHeight="1">
      <c r="A381" s="38" t="s">
        <v>711</v>
      </c>
      <c r="B381" s="34" t="s">
        <v>560</v>
      </c>
      <c r="C381" s="36" t="s">
        <v>1012</v>
      </c>
      <c r="D381" s="69">
        <v>58023700</v>
      </c>
      <c r="E381" s="69">
        <v>58023700</v>
      </c>
      <c r="F381" s="33">
        <f t="shared" si="5"/>
        <v>100</v>
      </c>
    </row>
    <row r="382" spans="1:6" ht="15" customHeight="1">
      <c r="A382" s="38" t="s">
        <v>1013</v>
      </c>
      <c r="B382" s="34" t="s">
        <v>560</v>
      </c>
      <c r="C382" s="36" t="s">
        <v>1014</v>
      </c>
      <c r="D382" s="69">
        <v>6086600</v>
      </c>
      <c r="E382" s="69">
        <v>6079867.4199999999</v>
      </c>
      <c r="F382" s="33">
        <f t="shared" si="5"/>
        <v>99.889386849801198</v>
      </c>
    </row>
    <row r="383" spans="1:6" ht="48" customHeight="1">
      <c r="A383" s="38" t="s">
        <v>564</v>
      </c>
      <c r="B383" s="34" t="s">
        <v>560</v>
      </c>
      <c r="C383" s="36" t="s">
        <v>1015</v>
      </c>
      <c r="D383" s="69">
        <v>4672519</v>
      </c>
      <c r="E383" s="69">
        <v>4666607.04</v>
      </c>
      <c r="F383" s="33">
        <f t="shared" si="5"/>
        <v>99.873473815729795</v>
      </c>
    </row>
    <row r="384" spans="1:6" ht="24" customHeight="1">
      <c r="A384" s="38" t="s">
        <v>566</v>
      </c>
      <c r="B384" s="34" t="s">
        <v>560</v>
      </c>
      <c r="C384" s="36" t="s">
        <v>1016</v>
      </c>
      <c r="D384" s="69">
        <v>4672519</v>
      </c>
      <c r="E384" s="69">
        <v>4666607.04</v>
      </c>
      <c r="F384" s="33">
        <f t="shared" si="5"/>
        <v>99.873473815729795</v>
      </c>
    </row>
    <row r="385" spans="1:6" ht="15" customHeight="1">
      <c r="A385" s="38" t="s">
        <v>568</v>
      </c>
      <c r="B385" s="34" t="s">
        <v>560</v>
      </c>
      <c r="C385" s="36" t="s">
        <v>1017</v>
      </c>
      <c r="D385" s="69">
        <v>3520600</v>
      </c>
      <c r="E385" s="69">
        <v>3514688.36</v>
      </c>
      <c r="F385" s="33">
        <f t="shared" si="5"/>
        <v>99.832084303811854</v>
      </c>
    </row>
    <row r="386" spans="1:6" ht="24" customHeight="1">
      <c r="A386" s="38" t="s">
        <v>570</v>
      </c>
      <c r="B386" s="34" t="s">
        <v>560</v>
      </c>
      <c r="C386" s="36" t="s">
        <v>1018</v>
      </c>
      <c r="D386" s="69">
        <v>70419</v>
      </c>
      <c r="E386" s="69">
        <v>70418.679999999993</v>
      </c>
      <c r="F386" s="33">
        <f t="shared" si="5"/>
        <v>99.999545577187959</v>
      </c>
    </row>
    <row r="387" spans="1:6" ht="36" customHeight="1">
      <c r="A387" s="38" t="s">
        <v>574</v>
      </c>
      <c r="B387" s="34" t="s">
        <v>560</v>
      </c>
      <c r="C387" s="36" t="s">
        <v>1019</v>
      </c>
      <c r="D387" s="69">
        <v>1081500</v>
      </c>
      <c r="E387" s="69">
        <v>1081500</v>
      </c>
      <c r="F387" s="33">
        <f t="shared" si="5"/>
        <v>100</v>
      </c>
    </row>
    <row r="388" spans="1:6" ht="24" customHeight="1">
      <c r="A388" s="38" t="s">
        <v>576</v>
      </c>
      <c r="B388" s="34" t="s">
        <v>560</v>
      </c>
      <c r="C388" s="36" t="s">
        <v>1020</v>
      </c>
      <c r="D388" s="69">
        <v>1409581</v>
      </c>
      <c r="E388" s="69">
        <v>1408808.38</v>
      </c>
      <c r="F388" s="33">
        <f t="shared" si="5"/>
        <v>99.945187967204433</v>
      </c>
    </row>
    <row r="389" spans="1:6" ht="24" customHeight="1">
      <c r="A389" s="38" t="s">
        <v>578</v>
      </c>
      <c r="B389" s="34" t="s">
        <v>560</v>
      </c>
      <c r="C389" s="36" t="s">
        <v>1021</v>
      </c>
      <c r="D389" s="69">
        <v>1409581</v>
      </c>
      <c r="E389" s="69">
        <v>1408808.38</v>
      </c>
      <c r="F389" s="33">
        <f t="shared" si="5"/>
        <v>99.945187967204433</v>
      </c>
    </row>
    <row r="390" spans="1:6" ht="24" customHeight="1">
      <c r="A390" s="38" t="s">
        <v>580</v>
      </c>
      <c r="B390" s="34" t="s">
        <v>560</v>
      </c>
      <c r="C390" s="36" t="s">
        <v>1022</v>
      </c>
      <c r="D390" s="69">
        <v>1409581</v>
      </c>
      <c r="E390" s="69">
        <v>1408808.38</v>
      </c>
      <c r="F390" s="33">
        <f t="shared" si="5"/>
        <v>99.945187967204433</v>
      </c>
    </row>
    <row r="391" spans="1:6" ht="15" customHeight="1">
      <c r="A391" s="38" t="s">
        <v>622</v>
      </c>
      <c r="B391" s="34" t="s">
        <v>560</v>
      </c>
      <c r="C391" s="36" t="s">
        <v>1023</v>
      </c>
      <c r="D391" s="69">
        <v>4500</v>
      </c>
      <c r="E391" s="69">
        <v>4452</v>
      </c>
      <c r="F391" s="33">
        <f t="shared" si="5"/>
        <v>98.933333333333337</v>
      </c>
    </row>
    <row r="392" spans="1:6" ht="15" customHeight="1">
      <c r="A392" s="38" t="s">
        <v>624</v>
      </c>
      <c r="B392" s="34" t="s">
        <v>560</v>
      </c>
      <c r="C392" s="36" t="s">
        <v>1024</v>
      </c>
      <c r="D392" s="69">
        <v>4500</v>
      </c>
      <c r="E392" s="69">
        <v>4452</v>
      </c>
      <c r="F392" s="33">
        <f t="shared" ref="F392:F455" si="6">E392*100/D392</f>
        <v>98.933333333333337</v>
      </c>
    </row>
    <row r="393" spans="1:6" ht="15" customHeight="1">
      <c r="A393" s="38" t="s">
        <v>628</v>
      </c>
      <c r="B393" s="34" t="s">
        <v>560</v>
      </c>
      <c r="C393" s="36" t="s">
        <v>1025</v>
      </c>
      <c r="D393" s="69">
        <v>3388</v>
      </c>
      <c r="E393" s="69">
        <v>3340</v>
      </c>
      <c r="F393" s="33">
        <f t="shared" si="6"/>
        <v>98.583234946871315</v>
      </c>
    </row>
    <row r="394" spans="1:6" ht="15" customHeight="1">
      <c r="A394" s="38" t="s">
        <v>647</v>
      </c>
      <c r="B394" s="34" t="s">
        <v>560</v>
      </c>
      <c r="C394" s="36" t="s">
        <v>1026</v>
      </c>
      <c r="D394" s="69">
        <v>1112</v>
      </c>
      <c r="E394" s="69">
        <v>1112</v>
      </c>
      <c r="F394" s="33">
        <f t="shared" si="6"/>
        <v>100</v>
      </c>
    </row>
    <row r="395" spans="1:6" ht="15" customHeight="1">
      <c r="A395" s="38" t="s">
        <v>1027</v>
      </c>
      <c r="B395" s="34" t="s">
        <v>560</v>
      </c>
      <c r="C395" s="36" t="s">
        <v>1028</v>
      </c>
      <c r="D395" s="69">
        <v>75141845.5</v>
      </c>
      <c r="E395" s="69">
        <v>73393655.579999998</v>
      </c>
      <c r="F395" s="33">
        <f t="shared" si="6"/>
        <v>97.67348019153988</v>
      </c>
    </row>
    <row r="396" spans="1:6" ht="15" customHeight="1">
      <c r="A396" s="38" t="s">
        <v>1029</v>
      </c>
      <c r="B396" s="34" t="s">
        <v>560</v>
      </c>
      <c r="C396" s="36" t="s">
        <v>1030</v>
      </c>
      <c r="D396" s="69">
        <v>500000</v>
      </c>
      <c r="E396" s="69">
        <v>500000</v>
      </c>
      <c r="F396" s="33">
        <f t="shared" si="6"/>
        <v>100</v>
      </c>
    </row>
    <row r="397" spans="1:6" ht="24" customHeight="1">
      <c r="A397" s="38" t="s">
        <v>674</v>
      </c>
      <c r="B397" s="34" t="s">
        <v>560</v>
      </c>
      <c r="C397" s="36" t="s">
        <v>1031</v>
      </c>
      <c r="D397" s="69">
        <v>500000</v>
      </c>
      <c r="E397" s="69">
        <v>500000</v>
      </c>
      <c r="F397" s="33">
        <f t="shared" si="6"/>
        <v>100</v>
      </c>
    </row>
    <row r="398" spans="1:6" ht="15" customHeight="1">
      <c r="A398" s="38" t="s">
        <v>682</v>
      </c>
      <c r="B398" s="34" t="s">
        <v>560</v>
      </c>
      <c r="C398" s="36" t="s">
        <v>1032</v>
      </c>
      <c r="D398" s="69">
        <v>500000</v>
      </c>
      <c r="E398" s="69">
        <v>500000</v>
      </c>
      <c r="F398" s="33">
        <f t="shared" si="6"/>
        <v>100</v>
      </c>
    </row>
    <row r="399" spans="1:6" ht="15" customHeight="1">
      <c r="A399" s="38" t="s">
        <v>686</v>
      </c>
      <c r="B399" s="34" t="s">
        <v>560</v>
      </c>
      <c r="C399" s="36" t="s">
        <v>1033</v>
      </c>
      <c r="D399" s="69">
        <v>500000</v>
      </c>
      <c r="E399" s="69">
        <v>500000</v>
      </c>
      <c r="F399" s="33">
        <f t="shared" si="6"/>
        <v>100</v>
      </c>
    </row>
    <row r="400" spans="1:6" ht="24" customHeight="1">
      <c r="A400" s="38" t="s">
        <v>1034</v>
      </c>
      <c r="B400" s="34" t="s">
        <v>560</v>
      </c>
      <c r="C400" s="36" t="s">
        <v>1035</v>
      </c>
      <c r="D400" s="69">
        <v>48056345.5</v>
      </c>
      <c r="E400" s="69">
        <v>46862746</v>
      </c>
      <c r="F400" s="33">
        <f t="shared" si="6"/>
        <v>97.516249961204394</v>
      </c>
    </row>
    <row r="401" spans="1:6" ht="24" customHeight="1">
      <c r="A401" s="38" t="s">
        <v>576</v>
      </c>
      <c r="B401" s="34" t="s">
        <v>560</v>
      </c>
      <c r="C401" s="36" t="s">
        <v>1036</v>
      </c>
      <c r="D401" s="69">
        <v>6344178.5</v>
      </c>
      <c r="E401" s="69">
        <v>5343579</v>
      </c>
      <c r="F401" s="33">
        <f t="shared" si="6"/>
        <v>84.228068299150152</v>
      </c>
    </row>
    <row r="402" spans="1:6" ht="24" customHeight="1">
      <c r="A402" s="38" t="s">
        <v>578</v>
      </c>
      <c r="B402" s="34" t="s">
        <v>560</v>
      </c>
      <c r="C402" s="36" t="s">
        <v>1037</v>
      </c>
      <c r="D402" s="69">
        <v>6344178.5</v>
      </c>
      <c r="E402" s="69">
        <v>5343579</v>
      </c>
      <c r="F402" s="33">
        <f t="shared" si="6"/>
        <v>84.228068299150152</v>
      </c>
    </row>
    <row r="403" spans="1:6" ht="24" customHeight="1">
      <c r="A403" s="38" t="s">
        <v>580</v>
      </c>
      <c r="B403" s="34" t="s">
        <v>560</v>
      </c>
      <c r="C403" s="36" t="s">
        <v>1038</v>
      </c>
      <c r="D403" s="69">
        <v>6344178.5</v>
      </c>
      <c r="E403" s="69">
        <v>5343579</v>
      </c>
      <c r="F403" s="33">
        <f t="shared" si="6"/>
        <v>84.228068299150152</v>
      </c>
    </row>
    <row r="404" spans="1:6" ht="24" customHeight="1">
      <c r="A404" s="38" t="s">
        <v>674</v>
      </c>
      <c r="B404" s="34" t="s">
        <v>560</v>
      </c>
      <c r="C404" s="36" t="s">
        <v>1039</v>
      </c>
      <c r="D404" s="69">
        <v>41712167</v>
      </c>
      <c r="E404" s="69">
        <v>41519167</v>
      </c>
      <c r="F404" s="33">
        <f t="shared" si="6"/>
        <v>99.5373052663507</v>
      </c>
    </row>
    <row r="405" spans="1:6" ht="15" customHeight="1">
      <c r="A405" s="38" t="s">
        <v>676</v>
      </c>
      <c r="B405" s="34" t="s">
        <v>560</v>
      </c>
      <c r="C405" s="36" t="s">
        <v>1040</v>
      </c>
      <c r="D405" s="69">
        <v>4061367</v>
      </c>
      <c r="E405" s="69">
        <v>4061367</v>
      </c>
      <c r="F405" s="33">
        <f t="shared" si="6"/>
        <v>100</v>
      </c>
    </row>
    <row r="406" spans="1:6" ht="48" customHeight="1">
      <c r="A406" s="38" t="s">
        <v>678</v>
      </c>
      <c r="B406" s="34" t="s">
        <v>560</v>
      </c>
      <c r="C406" s="36" t="s">
        <v>1041</v>
      </c>
      <c r="D406" s="69">
        <v>3871367</v>
      </c>
      <c r="E406" s="69">
        <v>3871367</v>
      </c>
      <c r="F406" s="33">
        <f t="shared" si="6"/>
        <v>100</v>
      </c>
    </row>
    <row r="407" spans="1:6" ht="15" customHeight="1">
      <c r="A407" s="38" t="s">
        <v>680</v>
      </c>
      <c r="B407" s="34" t="s">
        <v>560</v>
      </c>
      <c r="C407" s="36" t="s">
        <v>1042</v>
      </c>
      <c r="D407" s="69">
        <v>190000</v>
      </c>
      <c r="E407" s="69">
        <v>190000</v>
      </c>
      <c r="F407" s="33">
        <f t="shared" si="6"/>
        <v>100</v>
      </c>
    </row>
    <row r="408" spans="1:6" ht="15" customHeight="1">
      <c r="A408" s="38" t="s">
        <v>682</v>
      </c>
      <c r="B408" s="34" t="s">
        <v>560</v>
      </c>
      <c r="C408" s="36" t="s">
        <v>1043</v>
      </c>
      <c r="D408" s="69">
        <v>37650800</v>
      </c>
      <c r="E408" s="69">
        <v>37457800</v>
      </c>
      <c r="F408" s="33">
        <f t="shared" si="6"/>
        <v>99.487394690152669</v>
      </c>
    </row>
    <row r="409" spans="1:6" ht="15" customHeight="1">
      <c r="A409" s="38" t="s">
        <v>686</v>
      </c>
      <c r="B409" s="34" t="s">
        <v>560</v>
      </c>
      <c r="C409" s="36" t="s">
        <v>1044</v>
      </c>
      <c r="D409" s="69">
        <v>37650800</v>
      </c>
      <c r="E409" s="69">
        <v>37457800</v>
      </c>
      <c r="F409" s="33">
        <f t="shared" si="6"/>
        <v>99.487394690152669</v>
      </c>
    </row>
    <row r="410" spans="1:6" ht="15" customHeight="1">
      <c r="A410" s="38" t="s">
        <v>1045</v>
      </c>
      <c r="B410" s="34" t="s">
        <v>560</v>
      </c>
      <c r="C410" s="36" t="s">
        <v>1046</v>
      </c>
      <c r="D410" s="69">
        <v>26585500</v>
      </c>
      <c r="E410" s="69">
        <v>26030909.579999998</v>
      </c>
      <c r="F410" s="33">
        <f t="shared" si="6"/>
        <v>97.913936469127904</v>
      </c>
    </row>
    <row r="411" spans="1:6" ht="48" customHeight="1">
      <c r="A411" s="38" t="s">
        <v>564</v>
      </c>
      <c r="B411" s="34" t="s">
        <v>560</v>
      </c>
      <c r="C411" s="36" t="s">
        <v>1047</v>
      </c>
      <c r="D411" s="69">
        <v>23211640</v>
      </c>
      <c r="E411" s="69">
        <v>23148708.899999999</v>
      </c>
      <c r="F411" s="33">
        <f t="shared" si="6"/>
        <v>99.728881285424038</v>
      </c>
    </row>
    <row r="412" spans="1:6" ht="24" customHeight="1">
      <c r="A412" s="38" t="s">
        <v>566</v>
      </c>
      <c r="B412" s="34" t="s">
        <v>560</v>
      </c>
      <c r="C412" s="36" t="s">
        <v>1048</v>
      </c>
      <c r="D412" s="69">
        <v>23211640</v>
      </c>
      <c r="E412" s="69">
        <v>23148708.899999999</v>
      </c>
      <c r="F412" s="33">
        <f t="shared" si="6"/>
        <v>99.728881285424038</v>
      </c>
    </row>
    <row r="413" spans="1:6" ht="15" customHeight="1">
      <c r="A413" s="38" t="s">
        <v>568</v>
      </c>
      <c r="B413" s="34" t="s">
        <v>560</v>
      </c>
      <c r="C413" s="36" t="s">
        <v>1049</v>
      </c>
      <c r="D413" s="69">
        <v>17025169.41</v>
      </c>
      <c r="E413" s="69">
        <v>17025169.41</v>
      </c>
      <c r="F413" s="33">
        <f t="shared" si="6"/>
        <v>100</v>
      </c>
    </row>
    <row r="414" spans="1:6" ht="24" customHeight="1">
      <c r="A414" s="38" t="s">
        <v>570</v>
      </c>
      <c r="B414" s="34" t="s">
        <v>560</v>
      </c>
      <c r="C414" s="36" t="s">
        <v>1050</v>
      </c>
      <c r="D414" s="69">
        <v>1083440</v>
      </c>
      <c r="E414" s="69">
        <v>1020508.9</v>
      </c>
      <c r="F414" s="33">
        <f t="shared" si="6"/>
        <v>94.191547293804916</v>
      </c>
    </row>
    <row r="415" spans="1:6" ht="36" customHeight="1">
      <c r="A415" s="38" t="s">
        <v>574</v>
      </c>
      <c r="B415" s="34" t="s">
        <v>560</v>
      </c>
      <c r="C415" s="36" t="s">
        <v>1051</v>
      </c>
      <c r="D415" s="69">
        <v>5103030.59</v>
      </c>
      <c r="E415" s="69">
        <v>5103030.59</v>
      </c>
      <c r="F415" s="33">
        <f t="shared" si="6"/>
        <v>100</v>
      </c>
    </row>
    <row r="416" spans="1:6" ht="24" customHeight="1">
      <c r="A416" s="38" t="s">
        <v>576</v>
      </c>
      <c r="B416" s="34" t="s">
        <v>560</v>
      </c>
      <c r="C416" s="36" t="s">
        <v>1052</v>
      </c>
      <c r="D416" s="69">
        <v>3339860</v>
      </c>
      <c r="E416" s="69">
        <v>2848200.68</v>
      </c>
      <c r="F416" s="33">
        <f t="shared" si="6"/>
        <v>85.279044031785759</v>
      </c>
    </row>
    <row r="417" spans="1:6" ht="24" customHeight="1">
      <c r="A417" s="38" t="s">
        <v>578</v>
      </c>
      <c r="B417" s="34" t="s">
        <v>560</v>
      </c>
      <c r="C417" s="36" t="s">
        <v>1053</v>
      </c>
      <c r="D417" s="69">
        <v>3339860</v>
      </c>
      <c r="E417" s="69">
        <v>2848200.68</v>
      </c>
      <c r="F417" s="33">
        <f t="shared" si="6"/>
        <v>85.279044031785759</v>
      </c>
    </row>
    <row r="418" spans="1:6" ht="24" customHeight="1">
      <c r="A418" s="38" t="s">
        <v>580</v>
      </c>
      <c r="B418" s="34" t="s">
        <v>560</v>
      </c>
      <c r="C418" s="36" t="s">
        <v>1054</v>
      </c>
      <c r="D418" s="69">
        <v>3339860</v>
      </c>
      <c r="E418" s="69">
        <v>2848200.68</v>
      </c>
      <c r="F418" s="33">
        <f t="shared" si="6"/>
        <v>85.279044031785759</v>
      </c>
    </row>
    <row r="419" spans="1:6" ht="15" customHeight="1">
      <c r="A419" s="38" t="s">
        <v>592</v>
      </c>
      <c r="B419" s="34" t="s">
        <v>560</v>
      </c>
      <c r="C419" s="36" t="s">
        <v>1055</v>
      </c>
      <c r="D419" s="69">
        <v>30000</v>
      </c>
      <c r="E419" s="69">
        <v>30000</v>
      </c>
      <c r="F419" s="33">
        <f t="shared" si="6"/>
        <v>100</v>
      </c>
    </row>
    <row r="420" spans="1:6" ht="24" customHeight="1">
      <c r="A420" s="38" t="s">
        <v>594</v>
      </c>
      <c r="B420" s="34" t="s">
        <v>560</v>
      </c>
      <c r="C420" s="36" t="s">
        <v>1056</v>
      </c>
      <c r="D420" s="69">
        <v>30000</v>
      </c>
      <c r="E420" s="69">
        <v>30000</v>
      </c>
      <c r="F420" s="33">
        <f t="shared" si="6"/>
        <v>100</v>
      </c>
    </row>
    <row r="421" spans="1:6" ht="24" customHeight="1">
      <c r="A421" s="38" t="s">
        <v>596</v>
      </c>
      <c r="B421" s="34" t="s">
        <v>560</v>
      </c>
      <c r="C421" s="36" t="s">
        <v>1057</v>
      </c>
      <c r="D421" s="69">
        <v>30000</v>
      </c>
      <c r="E421" s="69">
        <v>30000</v>
      </c>
      <c r="F421" s="33">
        <f t="shared" si="6"/>
        <v>100</v>
      </c>
    </row>
    <row r="422" spans="1:6" ht="15" customHeight="1">
      <c r="A422" s="38" t="s">
        <v>622</v>
      </c>
      <c r="B422" s="34" t="s">
        <v>560</v>
      </c>
      <c r="C422" s="36" t="s">
        <v>1058</v>
      </c>
      <c r="D422" s="69">
        <v>4000</v>
      </c>
      <c r="E422" s="69">
        <v>4000</v>
      </c>
      <c r="F422" s="33">
        <f t="shared" si="6"/>
        <v>100</v>
      </c>
    </row>
    <row r="423" spans="1:6" ht="15" customHeight="1">
      <c r="A423" s="38" t="s">
        <v>624</v>
      </c>
      <c r="B423" s="34" t="s">
        <v>560</v>
      </c>
      <c r="C423" s="36" t="s">
        <v>1059</v>
      </c>
      <c r="D423" s="69">
        <v>4000</v>
      </c>
      <c r="E423" s="69">
        <v>4000</v>
      </c>
      <c r="F423" s="33">
        <f t="shared" si="6"/>
        <v>100</v>
      </c>
    </row>
    <row r="424" spans="1:6" ht="15" customHeight="1">
      <c r="A424" s="38" t="s">
        <v>628</v>
      </c>
      <c r="B424" s="34" t="s">
        <v>560</v>
      </c>
      <c r="C424" s="36" t="s">
        <v>1060</v>
      </c>
      <c r="D424" s="69">
        <v>4000</v>
      </c>
      <c r="E424" s="69">
        <v>4000</v>
      </c>
      <c r="F424" s="33">
        <f t="shared" si="6"/>
        <v>100</v>
      </c>
    </row>
    <row r="425" spans="1:6" ht="15" customHeight="1">
      <c r="A425" s="38" t="s">
        <v>1061</v>
      </c>
      <c r="B425" s="34" t="s">
        <v>560</v>
      </c>
      <c r="C425" s="36" t="s">
        <v>1062</v>
      </c>
      <c r="D425" s="69">
        <v>4335590642.8800001</v>
      </c>
      <c r="E425" s="69">
        <v>4185812926.4099998</v>
      </c>
      <c r="F425" s="33">
        <f t="shared" si="6"/>
        <v>96.545390725114501</v>
      </c>
    </row>
    <row r="426" spans="1:6" ht="15" customHeight="1">
      <c r="A426" s="38" t="s">
        <v>1063</v>
      </c>
      <c r="B426" s="34" t="s">
        <v>560</v>
      </c>
      <c r="C426" s="36" t="s">
        <v>1064</v>
      </c>
      <c r="D426" s="69">
        <v>70685070</v>
      </c>
      <c r="E426" s="69">
        <v>70685070</v>
      </c>
      <c r="F426" s="33">
        <f t="shared" si="6"/>
        <v>100</v>
      </c>
    </row>
    <row r="427" spans="1:6" ht="15" customHeight="1">
      <c r="A427" s="38" t="s">
        <v>598</v>
      </c>
      <c r="B427" s="34" t="s">
        <v>560</v>
      </c>
      <c r="C427" s="36" t="s">
        <v>1065</v>
      </c>
      <c r="D427" s="69">
        <v>39464170</v>
      </c>
      <c r="E427" s="69">
        <v>39464170</v>
      </c>
      <c r="F427" s="33">
        <f t="shared" si="6"/>
        <v>100</v>
      </c>
    </row>
    <row r="428" spans="1:6" ht="15" customHeight="1">
      <c r="A428" s="38" t="s">
        <v>709</v>
      </c>
      <c r="B428" s="34" t="s">
        <v>560</v>
      </c>
      <c r="C428" s="36" t="s">
        <v>1066</v>
      </c>
      <c r="D428" s="69">
        <v>39464170</v>
      </c>
      <c r="E428" s="69">
        <v>39464170</v>
      </c>
      <c r="F428" s="33">
        <f t="shared" si="6"/>
        <v>100</v>
      </c>
    </row>
    <row r="429" spans="1:6" ht="36" customHeight="1">
      <c r="A429" s="38" t="s">
        <v>711</v>
      </c>
      <c r="B429" s="34" t="s">
        <v>560</v>
      </c>
      <c r="C429" s="36" t="s">
        <v>1067</v>
      </c>
      <c r="D429" s="69">
        <v>39464170</v>
      </c>
      <c r="E429" s="69">
        <v>39464170</v>
      </c>
      <c r="F429" s="33">
        <f t="shared" si="6"/>
        <v>100</v>
      </c>
    </row>
    <row r="430" spans="1:6" ht="15" customHeight="1">
      <c r="A430" s="38" t="s">
        <v>622</v>
      </c>
      <c r="B430" s="34" t="s">
        <v>560</v>
      </c>
      <c r="C430" s="36" t="s">
        <v>1068</v>
      </c>
      <c r="D430" s="69">
        <v>31220900</v>
      </c>
      <c r="E430" s="69">
        <v>31220900</v>
      </c>
      <c r="F430" s="33">
        <f t="shared" si="6"/>
        <v>100</v>
      </c>
    </row>
    <row r="431" spans="1:6" ht="36" customHeight="1">
      <c r="A431" s="38" t="s">
        <v>840</v>
      </c>
      <c r="B431" s="34" t="s">
        <v>560</v>
      </c>
      <c r="C431" s="36" t="s">
        <v>1069</v>
      </c>
      <c r="D431" s="69">
        <v>31220900</v>
      </c>
      <c r="E431" s="69">
        <v>31220900</v>
      </c>
      <c r="F431" s="33">
        <f t="shared" si="6"/>
        <v>100</v>
      </c>
    </row>
    <row r="432" spans="1:6" ht="48" customHeight="1">
      <c r="A432" s="38" t="s">
        <v>842</v>
      </c>
      <c r="B432" s="34" t="s">
        <v>560</v>
      </c>
      <c r="C432" s="36" t="s">
        <v>1070</v>
      </c>
      <c r="D432" s="69">
        <v>31220900</v>
      </c>
      <c r="E432" s="69">
        <v>31220900</v>
      </c>
      <c r="F432" s="33">
        <f t="shared" si="6"/>
        <v>100</v>
      </c>
    </row>
    <row r="433" spans="1:6" ht="15" customHeight="1">
      <c r="A433" s="38" t="s">
        <v>1071</v>
      </c>
      <c r="B433" s="34" t="s">
        <v>560</v>
      </c>
      <c r="C433" s="36" t="s">
        <v>1072</v>
      </c>
      <c r="D433" s="69">
        <v>3654596918</v>
      </c>
      <c r="E433" s="69">
        <v>3508504661.6100001</v>
      </c>
      <c r="F433" s="33">
        <f t="shared" si="6"/>
        <v>96.002506988651703</v>
      </c>
    </row>
    <row r="434" spans="1:6" ht="48" customHeight="1">
      <c r="A434" s="38" t="s">
        <v>564</v>
      </c>
      <c r="B434" s="34" t="s">
        <v>560</v>
      </c>
      <c r="C434" s="36" t="s">
        <v>1073</v>
      </c>
      <c r="D434" s="69">
        <v>103517860</v>
      </c>
      <c r="E434" s="69">
        <v>103514424.25</v>
      </c>
      <c r="F434" s="33">
        <f t="shared" si="6"/>
        <v>99.996681007509238</v>
      </c>
    </row>
    <row r="435" spans="1:6" ht="15" customHeight="1">
      <c r="A435" s="38" t="s">
        <v>605</v>
      </c>
      <c r="B435" s="34" t="s">
        <v>560</v>
      </c>
      <c r="C435" s="36" t="s">
        <v>1074</v>
      </c>
      <c r="D435" s="69">
        <v>103517860</v>
      </c>
      <c r="E435" s="69">
        <v>103514424.25</v>
      </c>
      <c r="F435" s="33">
        <f t="shared" si="6"/>
        <v>99.996681007509238</v>
      </c>
    </row>
    <row r="436" spans="1:6" ht="15" customHeight="1">
      <c r="A436" s="38" t="s">
        <v>607</v>
      </c>
      <c r="B436" s="34" t="s">
        <v>560</v>
      </c>
      <c r="C436" s="36" t="s">
        <v>1075</v>
      </c>
      <c r="D436" s="69">
        <v>79111310</v>
      </c>
      <c r="E436" s="69">
        <v>79111310</v>
      </c>
      <c r="F436" s="33">
        <f t="shared" si="6"/>
        <v>100</v>
      </c>
    </row>
    <row r="437" spans="1:6" ht="24" customHeight="1">
      <c r="A437" s="38" t="s">
        <v>609</v>
      </c>
      <c r="B437" s="34" t="s">
        <v>560</v>
      </c>
      <c r="C437" s="36" t="s">
        <v>1076</v>
      </c>
      <c r="D437" s="69">
        <v>234000</v>
      </c>
      <c r="E437" s="69">
        <v>234000</v>
      </c>
      <c r="F437" s="33">
        <f t="shared" si="6"/>
        <v>100</v>
      </c>
    </row>
    <row r="438" spans="1:6" ht="36" customHeight="1">
      <c r="A438" s="38" t="s">
        <v>611</v>
      </c>
      <c r="B438" s="34" t="s">
        <v>560</v>
      </c>
      <c r="C438" s="36" t="s">
        <v>1077</v>
      </c>
      <c r="D438" s="69">
        <v>24172550</v>
      </c>
      <c r="E438" s="69">
        <v>24169114.25</v>
      </c>
      <c r="F438" s="33">
        <f t="shared" si="6"/>
        <v>99.98578656368484</v>
      </c>
    </row>
    <row r="439" spans="1:6" ht="24" customHeight="1">
      <c r="A439" s="38" t="s">
        <v>576</v>
      </c>
      <c r="B439" s="34" t="s">
        <v>560</v>
      </c>
      <c r="C439" s="36" t="s">
        <v>1078</v>
      </c>
      <c r="D439" s="69">
        <v>301247720</v>
      </c>
      <c r="E439" s="69">
        <v>155158899.36000001</v>
      </c>
      <c r="F439" s="33">
        <f t="shared" si="6"/>
        <v>51.505418650139497</v>
      </c>
    </row>
    <row r="440" spans="1:6" ht="24" customHeight="1">
      <c r="A440" s="38" t="s">
        <v>578</v>
      </c>
      <c r="B440" s="34" t="s">
        <v>560</v>
      </c>
      <c r="C440" s="36" t="s">
        <v>1079</v>
      </c>
      <c r="D440" s="69">
        <v>301247720</v>
      </c>
      <c r="E440" s="69">
        <v>155158899.36000001</v>
      </c>
      <c r="F440" s="33">
        <f t="shared" si="6"/>
        <v>51.505418650139497</v>
      </c>
    </row>
    <row r="441" spans="1:6" ht="24" customHeight="1">
      <c r="A441" s="38" t="s">
        <v>619</v>
      </c>
      <c r="B441" s="34" t="s">
        <v>560</v>
      </c>
      <c r="C441" s="36" t="s">
        <v>1080</v>
      </c>
      <c r="D441" s="69">
        <v>84290000</v>
      </c>
      <c r="E441" s="69">
        <v>55000000</v>
      </c>
      <c r="F441" s="33">
        <f t="shared" si="6"/>
        <v>65.250919444773999</v>
      </c>
    </row>
    <row r="442" spans="1:6" ht="24" customHeight="1">
      <c r="A442" s="38" t="s">
        <v>580</v>
      </c>
      <c r="B442" s="34" t="s">
        <v>560</v>
      </c>
      <c r="C442" s="36" t="s">
        <v>1081</v>
      </c>
      <c r="D442" s="69">
        <v>216957720</v>
      </c>
      <c r="E442" s="69">
        <v>100158899.36</v>
      </c>
      <c r="F442" s="33">
        <f t="shared" si="6"/>
        <v>46.165169582349961</v>
      </c>
    </row>
    <row r="443" spans="1:6" ht="15" customHeight="1">
      <c r="A443" s="38" t="s">
        <v>592</v>
      </c>
      <c r="B443" s="34" t="s">
        <v>560</v>
      </c>
      <c r="C443" s="36" t="s">
        <v>1082</v>
      </c>
      <c r="D443" s="69">
        <v>2205900</v>
      </c>
      <c r="E443" s="69">
        <v>2205900</v>
      </c>
      <c r="F443" s="33">
        <f t="shared" si="6"/>
        <v>100</v>
      </c>
    </row>
    <row r="444" spans="1:6" ht="24" customHeight="1">
      <c r="A444" s="38" t="s">
        <v>594</v>
      </c>
      <c r="B444" s="34" t="s">
        <v>560</v>
      </c>
      <c r="C444" s="36" t="s">
        <v>1083</v>
      </c>
      <c r="D444" s="69">
        <v>2055900</v>
      </c>
      <c r="E444" s="69">
        <v>2055900</v>
      </c>
      <c r="F444" s="33">
        <f t="shared" si="6"/>
        <v>100</v>
      </c>
    </row>
    <row r="445" spans="1:6" ht="24" customHeight="1">
      <c r="A445" s="38" t="s">
        <v>596</v>
      </c>
      <c r="B445" s="34" t="s">
        <v>560</v>
      </c>
      <c r="C445" s="36" t="s">
        <v>1084</v>
      </c>
      <c r="D445" s="69">
        <v>2055900</v>
      </c>
      <c r="E445" s="69">
        <v>2055900</v>
      </c>
      <c r="F445" s="33">
        <f t="shared" si="6"/>
        <v>100</v>
      </c>
    </row>
    <row r="446" spans="1:6" ht="15" customHeight="1">
      <c r="A446" s="38" t="s">
        <v>706</v>
      </c>
      <c r="B446" s="34" t="s">
        <v>560</v>
      </c>
      <c r="C446" s="36" t="s">
        <v>1085</v>
      </c>
      <c r="D446" s="69">
        <v>150000</v>
      </c>
      <c r="E446" s="69">
        <v>150000</v>
      </c>
      <c r="F446" s="33">
        <f t="shared" si="6"/>
        <v>100</v>
      </c>
    </row>
    <row r="447" spans="1:6" ht="15" customHeight="1">
      <c r="A447" s="38" t="s">
        <v>598</v>
      </c>
      <c r="B447" s="34" t="s">
        <v>560</v>
      </c>
      <c r="C447" s="36" t="s">
        <v>1086</v>
      </c>
      <c r="D447" s="69">
        <v>3090195657</v>
      </c>
      <c r="E447" s="69">
        <v>3090195657</v>
      </c>
      <c r="F447" s="33">
        <f t="shared" si="6"/>
        <v>100</v>
      </c>
    </row>
    <row r="448" spans="1:6" ht="15" customHeight="1">
      <c r="A448" s="38" t="s">
        <v>709</v>
      </c>
      <c r="B448" s="34" t="s">
        <v>560</v>
      </c>
      <c r="C448" s="36" t="s">
        <v>1087</v>
      </c>
      <c r="D448" s="69">
        <v>797068557</v>
      </c>
      <c r="E448" s="69">
        <v>797068557</v>
      </c>
      <c r="F448" s="33">
        <f t="shared" si="6"/>
        <v>100</v>
      </c>
    </row>
    <row r="449" spans="1:6" ht="36" customHeight="1">
      <c r="A449" s="38" t="s">
        <v>711</v>
      </c>
      <c r="B449" s="34" t="s">
        <v>560</v>
      </c>
      <c r="C449" s="36" t="s">
        <v>1088</v>
      </c>
      <c r="D449" s="69">
        <v>263529830</v>
      </c>
      <c r="E449" s="69">
        <v>263529830</v>
      </c>
      <c r="F449" s="33">
        <f t="shared" si="6"/>
        <v>100</v>
      </c>
    </row>
    <row r="450" spans="1:6" ht="24" customHeight="1">
      <c r="A450" s="38" t="s">
        <v>859</v>
      </c>
      <c r="B450" s="34" t="s">
        <v>560</v>
      </c>
      <c r="C450" s="36" t="s">
        <v>1089</v>
      </c>
      <c r="D450" s="69">
        <v>533538727</v>
      </c>
      <c r="E450" s="69">
        <v>533538727</v>
      </c>
      <c r="F450" s="33">
        <f t="shared" si="6"/>
        <v>100</v>
      </c>
    </row>
    <row r="451" spans="1:6" ht="15" customHeight="1">
      <c r="A451" s="38" t="s">
        <v>600</v>
      </c>
      <c r="B451" s="34" t="s">
        <v>560</v>
      </c>
      <c r="C451" s="36" t="s">
        <v>1090</v>
      </c>
      <c r="D451" s="69">
        <v>2293127100</v>
      </c>
      <c r="E451" s="69">
        <v>2293127100</v>
      </c>
      <c r="F451" s="33">
        <f t="shared" si="6"/>
        <v>100</v>
      </c>
    </row>
    <row r="452" spans="1:6" ht="24" customHeight="1">
      <c r="A452" s="38" t="s">
        <v>674</v>
      </c>
      <c r="B452" s="34" t="s">
        <v>560</v>
      </c>
      <c r="C452" s="36" t="s">
        <v>1091</v>
      </c>
      <c r="D452" s="69">
        <v>156598481</v>
      </c>
      <c r="E452" s="69">
        <v>156598481</v>
      </c>
      <c r="F452" s="33">
        <f t="shared" si="6"/>
        <v>100</v>
      </c>
    </row>
    <row r="453" spans="1:6" ht="15" customHeight="1">
      <c r="A453" s="38" t="s">
        <v>676</v>
      </c>
      <c r="B453" s="34" t="s">
        <v>560</v>
      </c>
      <c r="C453" s="36" t="s">
        <v>1092</v>
      </c>
      <c r="D453" s="69">
        <v>153098481</v>
      </c>
      <c r="E453" s="69">
        <v>153098481</v>
      </c>
      <c r="F453" s="33">
        <f t="shared" si="6"/>
        <v>100</v>
      </c>
    </row>
    <row r="454" spans="1:6" ht="48" customHeight="1">
      <c r="A454" s="38" t="s">
        <v>678</v>
      </c>
      <c r="B454" s="34" t="s">
        <v>560</v>
      </c>
      <c r="C454" s="36" t="s">
        <v>1093</v>
      </c>
      <c r="D454" s="69">
        <v>112968154.06999999</v>
      </c>
      <c r="E454" s="69">
        <v>112968154.06999999</v>
      </c>
      <c r="F454" s="33">
        <f t="shared" si="6"/>
        <v>100</v>
      </c>
    </row>
    <row r="455" spans="1:6" ht="15" customHeight="1">
      <c r="A455" s="38" t="s">
        <v>680</v>
      </c>
      <c r="B455" s="34" t="s">
        <v>560</v>
      </c>
      <c r="C455" s="36" t="s">
        <v>1094</v>
      </c>
      <c r="D455" s="69">
        <v>40130326.93</v>
      </c>
      <c r="E455" s="69">
        <v>40130326.93</v>
      </c>
      <c r="F455" s="33">
        <f t="shared" si="6"/>
        <v>100</v>
      </c>
    </row>
    <row r="456" spans="1:6" ht="15" customHeight="1">
      <c r="A456" s="38" t="s">
        <v>682</v>
      </c>
      <c r="B456" s="34" t="s">
        <v>560</v>
      </c>
      <c r="C456" s="36" t="s">
        <v>1095</v>
      </c>
      <c r="D456" s="69">
        <v>3500000</v>
      </c>
      <c r="E456" s="69">
        <v>3500000</v>
      </c>
      <c r="F456" s="33">
        <f t="shared" ref="F456:F519" si="7">E456*100/D456</f>
        <v>100</v>
      </c>
    </row>
    <row r="457" spans="1:6" ht="15" customHeight="1">
      <c r="A457" s="38" t="s">
        <v>686</v>
      </c>
      <c r="B457" s="34" t="s">
        <v>560</v>
      </c>
      <c r="C457" s="36" t="s">
        <v>1096</v>
      </c>
      <c r="D457" s="69">
        <v>3500000</v>
      </c>
      <c r="E457" s="69">
        <v>3500000</v>
      </c>
      <c r="F457" s="33">
        <f t="shared" si="7"/>
        <v>100</v>
      </c>
    </row>
    <row r="458" spans="1:6" ht="15" customHeight="1">
      <c r="A458" s="38" t="s">
        <v>622</v>
      </c>
      <c r="B458" s="34" t="s">
        <v>560</v>
      </c>
      <c r="C458" s="36" t="s">
        <v>1097</v>
      </c>
      <c r="D458" s="69">
        <v>831300</v>
      </c>
      <c r="E458" s="69">
        <v>831300</v>
      </c>
      <c r="F458" s="33">
        <f t="shared" si="7"/>
        <v>100</v>
      </c>
    </row>
    <row r="459" spans="1:6" ht="15" customHeight="1">
      <c r="A459" s="38" t="s">
        <v>722</v>
      </c>
      <c r="B459" s="34" t="s">
        <v>560</v>
      </c>
      <c r="C459" s="36" t="s">
        <v>1098</v>
      </c>
      <c r="D459" s="69">
        <v>2139.0700000000002</v>
      </c>
      <c r="E459" s="69">
        <v>2139.0700000000002</v>
      </c>
      <c r="F459" s="33">
        <f t="shared" si="7"/>
        <v>100</v>
      </c>
    </row>
    <row r="460" spans="1:6" ht="24" customHeight="1">
      <c r="A460" s="38" t="s">
        <v>724</v>
      </c>
      <c r="B460" s="34" t="s">
        <v>560</v>
      </c>
      <c r="C460" s="36" t="s">
        <v>1099</v>
      </c>
      <c r="D460" s="69">
        <v>2139.0700000000002</v>
      </c>
      <c r="E460" s="69">
        <v>2139.0700000000002</v>
      </c>
      <c r="F460" s="33">
        <f t="shared" si="7"/>
        <v>100</v>
      </c>
    </row>
    <row r="461" spans="1:6" ht="15" customHeight="1">
      <c r="A461" s="38" t="s">
        <v>624</v>
      </c>
      <c r="B461" s="34" t="s">
        <v>560</v>
      </c>
      <c r="C461" s="36" t="s">
        <v>1100</v>
      </c>
      <c r="D461" s="69">
        <v>829160.93</v>
      </c>
      <c r="E461" s="69">
        <v>829160.93</v>
      </c>
      <c r="F461" s="33">
        <f t="shared" si="7"/>
        <v>100</v>
      </c>
    </row>
    <row r="462" spans="1:6" ht="15" customHeight="1">
      <c r="A462" s="38" t="s">
        <v>626</v>
      </c>
      <c r="B462" s="34" t="s">
        <v>560</v>
      </c>
      <c r="C462" s="36" t="s">
        <v>1101</v>
      </c>
      <c r="D462" s="69">
        <v>750118.93</v>
      </c>
      <c r="E462" s="69">
        <v>750118.93</v>
      </c>
      <c r="F462" s="33">
        <f t="shared" si="7"/>
        <v>100</v>
      </c>
    </row>
    <row r="463" spans="1:6" ht="15" customHeight="1">
      <c r="A463" s="38" t="s">
        <v>628</v>
      </c>
      <c r="B463" s="34" t="s">
        <v>560</v>
      </c>
      <c r="C463" s="36" t="s">
        <v>1102</v>
      </c>
      <c r="D463" s="69">
        <v>76500</v>
      </c>
      <c r="E463" s="69">
        <v>76500</v>
      </c>
      <c r="F463" s="33">
        <f t="shared" si="7"/>
        <v>100</v>
      </c>
    </row>
    <row r="464" spans="1:6" ht="15" customHeight="1">
      <c r="A464" s="38" t="s">
        <v>647</v>
      </c>
      <c r="B464" s="34" t="s">
        <v>560</v>
      </c>
      <c r="C464" s="36" t="s">
        <v>1103</v>
      </c>
      <c r="D464" s="69">
        <v>2542</v>
      </c>
      <c r="E464" s="69">
        <v>2542</v>
      </c>
      <c r="F464" s="33">
        <f t="shared" si="7"/>
        <v>100</v>
      </c>
    </row>
    <row r="465" spans="1:6" ht="15" customHeight="1">
      <c r="A465" s="38" t="s">
        <v>1104</v>
      </c>
      <c r="B465" s="34" t="s">
        <v>560</v>
      </c>
      <c r="C465" s="36" t="s">
        <v>1105</v>
      </c>
      <c r="D465" s="69">
        <v>132354382</v>
      </c>
      <c r="E465" s="69">
        <v>132311350.26000001</v>
      </c>
      <c r="F465" s="33">
        <f t="shared" si="7"/>
        <v>99.967487483716255</v>
      </c>
    </row>
    <row r="466" spans="1:6" ht="15" customHeight="1">
      <c r="A466" s="38" t="s">
        <v>598</v>
      </c>
      <c r="B466" s="34" t="s">
        <v>560</v>
      </c>
      <c r="C466" s="36" t="s">
        <v>1106</v>
      </c>
      <c r="D466" s="69">
        <v>28660400</v>
      </c>
      <c r="E466" s="69">
        <v>28660400</v>
      </c>
      <c r="F466" s="33">
        <f t="shared" si="7"/>
        <v>100</v>
      </c>
    </row>
    <row r="467" spans="1:6" ht="15" customHeight="1">
      <c r="A467" s="38" t="s">
        <v>709</v>
      </c>
      <c r="B467" s="34" t="s">
        <v>560</v>
      </c>
      <c r="C467" s="36" t="s">
        <v>1107</v>
      </c>
      <c r="D467" s="69">
        <v>28660400</v>
      </c>
      <c r="E467" s="69">
        <v>28660400</v>
      </c>
      <c r="F467" s="33">
        <f t="shared" si="7"/>
        <v>100</v>
      </c>
    </row>
    <row r="468" spans="1:6" ht="36" customHeight="1">
      <c r="A468" s="38" t="s">
        <v>711</v>
      </c>
      <c r="B468" s="34" t="s">
        <v>560</v>
      </c>
      <c r="C468" s="36" t="s">
        <v>1108</v>
      </c>
      <c r="D468" s="69">
        <v>28660400</v>
      </c>
      <c r="E468" s="69">
        <v>28660400</v>
      </c>
      <c r="F468" s="33">
        <f t="shared" si="7"/>
        <v>100</v>
      </c>
    </row>
    <row r="469" spans="1:6" ht="24" customHeight="1">
      <c r="A469" s="38" t="s">
        <v>674</v>
      </c>
      <c r="B469" s="34" t="s">
        <v>560</v>
      </c>
      <c r="C469" s="36" t="s">
        <v>1109</v>
      </c>
      <c r="D469" s="69">
        <v>103693982</v>
      </c>
      <c r="E469" s="69">
        <v>103650950.26000001</v>
      </c>
      <c r="F469" s="33">
        <f t="shared" si="7"/>
        <v>99.958501217553788</v>
      </c>
    </row>
    <row r="470" spans="1:6" ht="15" customHeight="1">
      <c r="A470" s="38" t="s">
        <v>676</v>
      </c>
      <c r="B470" s="34" t="s">
        <v>560</v>
      </c>
      <c r="C470" s="36" t="s">
        <v>1110</v>
      </c>
      <c r="D470" s="69">
        <v>39761338</v>
      </c>
      <c r="E470" s="69">
        <v>39753048.149999999</v>
      </c>
      <c r="F470" s="33">
        <f t="shared" si="7"/>
        <v>99.979150978269388</v>
      </c>
    </row>
    <row r="471" spans="1:6" ht="48" customHeight="1">
      <c r="A471" s="38" t="s">
        <v>678</v>
      </c>
      <c r="B471" s="34" t="s">
        <v>560</v>
      </c>
      <c r="C471" s="36" t="s">
        <v>1111</v>
      </c>
      <c r="D471" s="69">
        <v>33208874.68</v>
      </c>
      <c r="E471" s="69">
        <v>33208874.68</v>
      </c>
      <c r="F471" s="33">
        <f t="shared" si="7"/>
        <v>100</v>
      </c>
    </row>
    <row r="472" spans="1:6" ht="15" customHeight="1">
      <c r="A472" s="38" t="s">
        <v>680</v>
      </c>
      <c r="B472" s="34" t="s">
        <v>560</v>
      </c>
      <c r="C472" s="36" t="s">
        <v>1112</v>
      </c>
      <c r="D472" s="69">
        <v>6552463.3200000003</v>
      </c>
      <c r="E472" s="69">
        <v>6544173.4699999997</v>
      </c>
      <c r="F472" s="33">
        <f t="shared" si="7"/>
        <v>99.873484984270007</v>
      </c>
    </row>
    <row r="473" spans="1:6" ht="15" customHeight="1">
      <c r="A473" s="38" t="s">
        <v>682</v>
      </c>
      <c r="B473" s="34" t="s">
        <v>560</v>
      </c>
      <c r="C473" s="36" t="s">
        <v>1113</v>
      </c>
      <c r="D473" s="69">
        <v>63932644</v>
      </c>
      <c r="E473" s="69">
        <v>63897902.109999999</v>
      </c>
      <c r="F473" s="33">
        <f t="shared" si="7"/>
        <v>99.945658605954108</v>
      </c>
    </row>
    <row r="474" spans="1:6" ht="48" customHeight="1">
      <c r="A474" s="38" t="s">
        <v>684</v>
      </c>
      <c r="B474" s="34" t="s">
        <v>560</v>
      </c>
      <c r="C474" s="36" t="s">
        <v>1114</v>
      </c>
      <c r="D474" s="69">
        <v>36097319.100000001</v>
      </c>
      <c r="E474" s="69">
        <v>36097319.100000001</v>
      </c>
      <c r="F474" s="33">
        <f t="shared" si="7"/>
        <v>100</v>
      </c>
    </row>
    <row r="475" spans="1:6" ht="15" customHeight="1">
      <c r="A475" s="38" t="s">
        <v>686</v>
      </c>
      <c r="B475" s="34" t="s">
        <v>560</v>
      </c>
      <c r="C475" s="36" t="s">
        <v>1115</v>
      </c>
      <c r="D475" s="69">
        <v>27835324.899999999</v>
      </c>
      <c r="E475" s="69">
        <v>27800583.010000002</v>
      </c>
      <c r="F475" s="33">
        <f t="shared" si="7"/>
        <v>99.875187769049546</v>
      </c>
    </row>
    <row r="476" spans="1:6" ht="15" customHeight="1">
      <c r="A476" s="38" t="s">
        <v>1116</v>
      </c>
      <c r="B476" s="34" t="s">
        <v>560</v>
      </c>
      <c r="C476" s="36" t="s">
        <v>1117</v>
      </c>
      <c r="D476" s="69">
        <v>338996845.19999999</v>
      </c>
      <c r="E476" s="69">
        <v>337298116.95999998</v>
      </c>
      <c r="F476" s="33">
        <f t="shared" si="7"/>
        <v>99.49889556081331</v>
      </c>
    </row>
    <row r="477" spans="1:6" ht="24" customHeight="1">
      <c r="A477" s="38" t="s">
        <v>674</v>
      </c>
      <c r="B477" s="34" t="s">
        <v>560</v>
      </c>
      <c r="C477" s="36" t="s">
        <v>1118</v>
      </c>
      <c r="D477" s="69">
        <v>338996845.19999999</v>
      </c>
      <c r="E477" s="69">
        <v>337298116.95999998</v>
      </c>
      <c r="F477" s="33">
        <f t="shared" si="7"/>
        <v>99.49889556081331</v>
      </c>
    </row>
    <row r="478" spans="1:6" ht="15" customHeight="1">
      <c r="A478" s="38" t="s">
        <v>676</v>
      </c>
      <c r="B478" s="34" t="s">
        <v>560</v>
      </c>
      <c r="C478" s="36" t="s">
        <v>1119</v>
      </c>
      <c r="D478" s="69">
        <v>263231860.86000001</v>
      </c>
      <c r="E478" s="69">
        <v>261533132.62</v>
      </c>
      <c r="F478" s="33">
        <f t="shared" si="7"/>
        <v>99.354664654023978</v>
      </c>
    </row>
    <row r="479" spans="1:6" ht="48" customHeight="1">
      <c r="A479" s="38" t="s">
        <v>678</v>
      </c>
      <c r="B479" s="34" t="s">
        <v>560</v>
      </c>
      <c r="C479" s="36" t="s">
        <v>1120</v>
      </c>
      <c r="D479" s="69">
        <v>207676890.44999999</v>
      </c>
      <c r="E479" s="69">
        <v>207676890.44999999</v>
      </c>
      <c r="F479" s="33">
        <f t="shared" si="7"/>
        <v>100</v>
      </c>
    </row>
    <row r="480" spans="1:6" ht="15" customHeight="1">
      <c r="A480" s="38" t="s">
        <v>680</v>
      </c>
      <c r="B480" s="34" t="s">
        <v>560</v>
      </c>
      <c r="C480" s="36" t="s">
        <v>1121</v>
      </c>
      <c r="D480" s="69">
        <v>55554970.409999996</v>
      </c>
      <c r="E480" s="69">
        <v>53856242.170000002</v>
      </c>
      <c r="F480" s="33">
        <f t="shared" si="7"/>
        <v>96.942256961954527</v>
      </c>
    </row>
    <row r="481" spans="1:6" ht="15" customHeight="1">
      <c r="A481" s="38" t="s">
        <v>682</v>
      </c>
      <c r="B481" s="34" t="s">
        <v>560</v>
      </c>
      <c r="C481" s="36" t="s">
        <v>1122</v>
      </c>
      <c r="D481" s="69">
        <v>75764984.340000004</v>
      </c>
      <c r="E481" s="69">
        <v>75764984.340000004</v>
      </c>
      <c r="F481" s="33">
        <f t="shared" si="7"/>
        <v>100</v>
      </c>
    </row>
    <row r="482" spans="1:6" ht="48" customHeight="1">
      <c r="A482" s="38" t="s">
        <v>684</v>
      </c>
      <c r="B482" s="34" t="s">
        <v>560</v>
      </c>
      <c r="C482" s="36" t="s">
        <v>1123</v>
      </c>
      <c r="D482" s="69">
        <v>52285320</v>
      </c>
      <c r="E482" s="69">
        <v>52285320</v>
      </c>
      <c r="F482" s="33">
        <f t="shared" si="7"/>
        <v>100</v>
      </c>
    </row>
    <row r="483" spans="1:6" ht="15" customHeight="1">
      <c r="A483" s="38" t="s">
        <v>686</v>
      </c>
      <c r="B483" s="34" t="s">
        <v>560</v>
      </c>
      <c r="C483" s="36" t="s">
        <v>1124</v>
      </c>
      <c r="D483" s="69">
        <v>23479664.34</v>
      </c>
      <c r="E483" s="69">
        <v>23479664.34</v>
      </c>
      <c r="F483" s="33">
        <f t="shared" si="7"/>
        <v>100</v>
      </c>
    </row>
    <row r="484" spans="1:6" ht="24" customHeight="1">
      <c r="A484" s="38" t="s">
        <v>1125</v>
      </c>
      <c r="B484" s="34" t="s">
        <v>560</v>
      </c>
      <c r="C484" s="36" t="s">
        <v>1126</v>
      </c>
      <c r="D484" s="69">
        <v>11075630.699999999</v>
      </c>
      <c r="E484" s="69">
        <v>10443604.109999999</v>
      </c>
      <c r="F484" s="33">
        <f t="shared" si="7"/>
        <v>94.2935386063387</v>
      </c>
    </row>
    <row r="485" spans="1:6" ht="48" customHeight="1">
      <c r="A485" s="38" t="s">
        <v>564</v>
      </c>
      <c r="B485" s="34" t="s">
        <v>560</v>
      </c>
      <c r="C485" s="36" t="s">
        <v>1127</v>
      </c>
      <c r="D485" s="69">
        <v>590000</v>
      </c>
      <c r="E485" s="69">
        <v>410186</v>
      </c>
      <c r="F485" s="33">
        <f t="shared" si="7"/>
        <v>69.523050847457625</v>
      </c>
    </row>
    <row r="486" spans="1:6" ht="15" customHeight="1">
      <c r="A486" s="38" t="s">
        <v>605</v>
      </c>
      <c r="B486" s="34" t="s">
        <v>560</v>
      </c>
      <c r="C486" s="36" t="s">
        <v>1128</v>
      </c>
      <c r="D486" s="69">
        <v>590000</v>
      </c>
      <c r="E486" s="69">
        <v>410186</v>
      </c>
      <c r="F486" s="33">
        <f t="shared" si="7"/>
        <v>69.523050847457625</v>
      </c>
    </row>
    <row r="487" spans="1:6" ht="24" customHeight="1">
      <c r="A487" s="38" t="s">
        <v>609</v>
      </c>
      <c r="B487" s="34" t="s">
        <v>560</v>
      </c>
      <c r="C487" s="36" t="s">
        <v>1129</v>
      </c>
      <c r="D487" s="69">
        <v>590000</v>
      </c>
      <c r="E487" s="69">
        <v>410186</v>
      </c>
      <c r="F487" s="33">
        <f t="shared" si="7"/>
        <v>69.523050847457625</v>
      </c>
    </row>
    <row r="488" spans="1:6" ht="24" customHeight="1">
      <c r="A488" s="38" t="s">
        <v>576</v>
      </c>
      <c r="B488" s="34" t="s">
        <v>560</v>
      </c>
      <c r="C488" s="36" t="s">
        <v>1130</v>
      </c>
      <c r="D488" s="69">
        <v>1165000</v>
      </c>
      <c r="E488" s="69">
        <v>823376.1</v>
      </c>
      <c r="F488" s="33">
        <f t="shared" si="7"/>
        <v>70.676060085836909</v>
      </c>
    </row>
    <row r="489" spans="1:6" ht="24" customHeight="1">
      <c r="A489" s="38" t="s">
        <v>578</v>
      </c>
      <c r="B489" s="34" t="s">
        <v>560</v>
      </c>
      <c r="C489" s="36" t="s">
        <v>1131</v>
      </c>
      <c r="D489" s="69">
        <v>1165000</v>
      </c>
      <c r="E489" s="69">
        <v>823376.1</v>
      </c>
      <c r="F489" s="33">
        <f t="shared" si="7"/>
        <v>70.676060085836909</v>
      </c>
    </row>
    <row r="490" spans="1:6" ht="24" customHeight="1">
      <c r="A490" s="38" t="s">
        <v>580</v>
      </c>
      <c r="B490" s="34" t="s">
        <v>560</v>
      </c>
      <c r="C490" s="36" t="s">
        <v>1132</v>
      </c>
      <c r="D490" s="69">
        <v>1165000</v>
      </c>
      <c r="E490" s="69">
        <v>823376.1</v>
      </c>
      <c r="F490" s="33">
        <f t="shared" si="7"/>
        <v>70.676060085836909</v>
      </c>
    </row>
    <row r="491" spans="1:6" ht="24" customHeight="1">
      <c r="A491" s="38" t="s">
        <v>674</v>
      </c>
      <c r="B491" s="34" t="s">
        <v>560</v>
      </c>
      <c r="C491" s="36" t="s">
        <v>1133</v>
      </c>
      <c r="D491" s="69">
        <v>9320630.6999999993</v>
      </c>
      <c r="E491" s="69">
        <v>9210042.0099999998</v>
      </c>
      <c r="F491" s="33">
        <f t="shared" si="7"/>
        <v>98.813506364971644</v>
      </c>
    </row>
    <row r="492" spans="1:6" ht="15" customHeight="1">
      <c r="A492" s="38" t="s">
        <v>676</v>
      </c>
      <c r="B492" s="34" t="s">
        <v>560</v>
      </c>
      <c r="C492" s="36" t="s">
        <v>1134</v>
      </c>
      <c r="D492" s="69">
        <v>9320630.6999999993</v>
      </c>
      <c r="E492" s="69">
        <v>9210042.0099999998</v>
      </c>
      <c r="F492" s="33">
        <f t="shared" si="7"/>
        <v>98.813506364971644</v>
      </c>
    </row>
    <row r="493" spans="1:6" ht="48" customHeight="1">
      <c r="A493" s="38" t="s">
        <v>678</v>
      </c>
      <c r="B493" s="34" t="s">
        <v>560</v>
      </c>
      <c r="C493" s="36" t="s">
        <v>1135</v>
      </c>
      <c r="D493" s="69">
        <v>8613637.9600000009</v>
      </c>
      <c r="E493" s="69">
        <v>8613637.9600000009</v>
      </c>
      <c r="F493" s="33">
        <f t="shared" si="7"/>
        <v>100</v>
      </c>
    </row>
    <row r="494" spans="1:6" ht="15" customHeight="1">
      <c r="A494" s="38" t="s">
        <v>680</v>
      </c>
      <c r="B494" s="34" t="s">
        <v>560</v>
      </c>
      <c r="C494" s="36" t="s">
        <v>1136</v>
      </c>
      <c r="D494" s="69">
        <v>706992.74</v>
      </c>
      <c r="E494" s="69">
        <v>596404.05000000005</v>
      </c>
      <c r="F494" s="33">
        <f t="shared" si="7"/>
        <v>84.357874735743408</v>
      </c>
    </row>
    <row r="495" spans="1:6" ht="15" customHeight="1">
      <c r="A495" s="38" t="s">
        <v>1137</v>
      </c>
      <c r="B495" s="34" t="s">
        <v>560</v>
      </c>
      <c r="C495" s="36" t="s">
        <v>1138</v>
      </c>
      <c r="D495" s="69">
        <v>70413281.349999994</v>
      </c>
      <c r="E495" s="69">
        <v>70413233.890000001</v>
      </c>
      <c r="F495" s="33">
        <f t="shared" si="7"/>
        <v>99.999932597943058</v>
      </c>
    </row>
    <row r="496" spans="1:6" ht="15" customHeight="1">
      <c r="A496" s="38" t="s">
        <v>598</v>
      </c>
      <c r="B496" s="34" t="s">
        <v>560</v>
      </c>
      <c r="C496" s="36" t="s">
        <v>1139</v>
      </c>
      <c r="D496" s="69">
        <v>22020500</v>
      </c>
      <c r="E496" s="69">
        <v>22020452.600000001</v>
      </c>
      <c r="F496" s="33">
        <f t="shared" si="7"/>
        <v>99.999784746032105</v>
      </c>
    </row>
    <row r="497" spans="1:6" ht="15" customHeight="1">
      <c r="A497" s="38" t="s">
        <v>600</v>
      </c>
      <c r="B497" s="34" t="s">
        <v>560</v>
      </c>
      <c r="C497" s="36" t="s">
        <v>1140</v>
      </c>
      <c r="D497" s="69">
        <v>22020500</v>
      </c>
      <c r="E497" s="69">
        <v>22020452.600000001</v>
      </c>
      <c r="F497" s="33">
        <f t="shared" si="7"/>
        <v>99.999784746032105</v>
      </c>
    </row>
    <row r="498" spans="1:6" ht="24" customHeight="1">
      <c r="A498" s="38" t="s">
        <v>674</v>
      </c>
      <c r="B498" s="34" t="s">
        <v>560</v>
      </c>
      <c r="C498" s="36" t="s">
        <v>1141</v>
      </c>
      <c r="D498" s="69">
        <v>48392781.350000001</v>
      </c>
      <c r="E498" s="69">
        <v>48392781.289999999</v>
      </c>
      <c r="F498" s="33">
        <f t="shared" si="7"/>
        <v>99.999999876014556</v>
      </c>
    </row>
    <row r="499" spans="1:6" ht="15" customHeight="1">
      <c r="A499" s="38" t="s">
        <v>676</v>
      </c>
      <c r="B499" s="34" t="s">
        <v>560</v>
      </c>
      <c r="C499" s="36" t="s">
        <v>1142</v>
      </c>
      <c r="D499" s="69">
        <v>25481120.350000001</v>
      </c>
      <c r="E499" s="69">
        <v>25481120.289999999</v>
      </c>
      <c r="F499" s="33">
        <f t="shared" si="7"/>
        <v>99.999999764531537</v>
      </c>
    </row>
    <row r="500" spans="1:6" ht="48" customHeight="1">
      <c r="A500" s="38" t="s">
        <v>678</v>
      </c>
      <c r="B500" s="34" t="s">
        <v>560</v>
      </c>
      <c r="C500" s="36" t="s">
        <v>1143</v>
      </c>
      <c r="D500" s="69">
        <v>5341383.13</v>
      </c>
      <c r="E500" s="69">
        <v>5341383.13</v>
      </c>
      <c r="F500" s="33">
        <f t="shared" si="7"/>
        <v>100</v>
      </c>
    </row>
    <row r="501" spans="1:6" ht="15" customHeight="1">
      <c r="A501" s="38" t="s">
        <v>680</v>
      </c>
      <c r="B501" s="34" t="s">
        <v>560</v>
      </c>
      <c r="C501" s="36" t="s">
        <v>1144</v>
      </c>
      <c r="D501" s="69">
        <v>20139737.219999999</v>
      </c>
      <c r="E501" s="69">
        <v>20139737.16</v>
      </c>
      <c r="F501" s="33">
        <f t="shared" si="7"/>
        <v>99.999999702081524</v>
      </c>
    </row>
    <row r="502" spans="1:6" ht="15" customHeight="1">
      <c r="A502" s="38" t="s">
        <v>682</v>
      </c>
      <c r="B502" s="34" t="s">
        <v>560</v>
      </c>
      <c r="C502" s="36" t="s">
        <v>1145</v>
      </c>
      <c r="D502" s="69">
        <v>22911661</v>
      </c>
      <c r="E502" s="69">
        <v>22911661</v>
      </c>
      <c r="F502" s="33">
        <f t="shared" si="7"/>
        <v>100</v>
      </c>
    </row>
    <row r="503" spans="1:6" ht="15" customHeight="1">
      <c r="A503" s="38" t="s">
        <v>686</v>
      </c>
      <c r="B503" s="34" t="s">
        <v>560</v>
      </c>
      <c r="C503" s="36" t="s">
        <v>1146</v>
      </c>
      <c r="D503" s="69">
        <v>22911661</v>
      </c>
      <c r="E503" s="69">
        <v>22911661</v>
      </c>
      <c r="F503" s="33">
        <f t="shared" si="7"/>
        <v>100</v>
      </c>
    </row>
    <row r="504" spans="1:6" ht="15" customHeight="1">
      <c r="A504" s="38" t="s">
        <v>1147</v>
      </c>
      <c r="B504" s="34" t="s">
        <v>560</v>
      </c>
      <c r="C504" s="36" t="s">
        <v>1148</v>
      </c>
      <c r="D504" s="69">
        <v>57468515.630000003</v>
      </c>
      <c r="E504" s="69">
        <v>56156889.579999998</v>
      </c>
      <c r="F504" s="33">
        <f t="shared" si="7"/>
        <v>97.717661513228123</v>
      </c>
    </row>
    <row r="505" spans="1:6" ht="48" customHeight="1">
      <c r="A505" s="38" t="s">
        <v>564</v>
      </c>
      <c r="B505" s="34" t="s">
        <v>560</v>
      </c>
      <c r="C505" s="36" t="s">
        <v>1149</v>
      </c>
      <c r="D505" s="69">
        <v>40437838.329999998</v>
      </c>
      <c r="E505" s="69">
        <v>40038816.259999998</v>
      </c>
      <c r="F505" s="33">
        <f t="shared" si="7"/>
        <v>99.013245795327364</v>
      </c>
    </row>
    <row r="506" spans="1:6" ht="15" customHeight="1">
      <c r="A506" s="38" t="s">
        <v>605</v>
      </c>
      <c r="B506" s="34" t="s">
        <v>560</v>
      </c>
      <c r="C506" s="36" t="s">
        <v>1150</v>
      </c>
      <c r="D506" s="69">
        <v>23149267.629999999</v>
      </c>
      <c r="E506" s="69">
        <v>23062866.949999999</v>
      </c>
      <c r="F506" s="33">
        <f t="shared" si="7"/>
        <v>99.626767112545579</v>
      </c>
    </row>
    <row r="507" spans="1:6" ht="15" customHeight="1">
      <c r="A507" s="38" t="s">
        <v>607</v>
      </c>
      <c r="B507" s="34" t="s">
        <v>560</v>
      </c>
      <c r="C507" s="36" t="s">
        <v>1151</v>
      </c>
      <c r="D507" s="69">
        <v>17472635.199999999</v>
      </c>
      <c r="E507" s="69">
        <v>17472635.199999999</v>
      </c>
      <c r="F507" s="33">
        <f t="shared" si="7"/>
        <v>100</v>
      </c>
    </row>
    <row r="508" spans="1:6" ht="24" customHeight="1">
      <c r="A508" s="38" t="s">
        <v>609</v>
      </c>
      <c r="B508" s="34" t="s">
        <v>560</v>
      </c>
      <c r="C508" s="36" t="s">
        <v>1152</v>
      </c>
      <c r="D508" s="69">
        <v>400000</v>
      </c>
      <c r="E508" s="69">
        <v>357497</v>
      </c>
      <c r="F508" s="33">
        <f t="shared" si="7"/>
        <v>89.374250000000004</v>
      </c>
    </row>
    <row r="509" spans="1:6" ht="36" customHeight="1">
      <c r="A509" s="38" t="s">
        <v>611</v>
      </c>
      <c r="B509" s="34" t="s">
        <v>560</v>
      </c>
      <c r="C509" s="36" t="s">
        <v>1153</v>
      </c>
      <c r="D509" s="69">
        <v>5276632.43</v>
      </c>
      <c r="E509" s="69">
        <v>5232734.75</v>
      </c>
      <c r="F509" s="33">
        <f t="shared" si="7"/>
        <v>99.168073945222673</v>
      </c>
    </row>
    <row r="510" spans="1:6" ht="24" customHeight="1">
      <c r="A510" s="38" t="s">
        <v>566</v>
      </c>
      <c r="B510" s="34" t="s">
        <v>560</v>
      </c>
      <c r="C510" s="36" t="s">
        <v>1154</v>
      </c>
      <c r="D510" s="69">
        <v>17288570.699999999</v>
      </c>
      <c r="E510" s="69">
        <v>16975949.309999999</v>
      </c>
      <c r="F510" s="33">
        <f t="shared" si="7"/>
        <v>98.191745312988758</v>
      </c>
    </row>
    <row r="511" spans="1:6" ht="15" customHeight="1">
      <c r="A511" s="38" t="s">
        <v>568</v>
      </c>
      <c r="B511" s="34" t="s">
        <v>560</v>
      </c>
      <c r="C511" s="36" t="s">
        <v>1155</v>
      </c>
      <c r="D511" s="69">
        <v>12187886.65</v>
      </c>
      <c r="E511" s="69">
        <v>12187886.65</v>
      </c>
      <c r="F511" s="33">
        <f t="shared" si="7"/>
        <v>100</v>
      </c>
    </row>
    <row r="512" spans="1:6" ht="24" customHeight="1">
      <c r="A512" s="38" t="s">
        <v>570</v>
      </c>
      <c r="B512" s="34" t="s">
        <v>560</v>
      </c>
      <c r="C512" s="36" t="s">
        <v>1156</v>
      </c>
      <c r="D512" s="69">
        <v>1419970.7</v>
      </c>
      <c r="E512" s="69">
        <v>1336795.6000000001</v>
      </c>
      <c r="F512" s="33">
        <f t="shared" si="7"/>
        <v>94.142477728589768</v>
      </c>
    </row>
    <row r="513" spans="1:6" ht="36" customHeight="1">
      <c r="A513" s="38" t="s">
        <v>574</v>
      </c>
      <c r="B513" s="34" t="s">
        <v>560</v>
      </c>
      <c r="C513" s="36" t="s">
        <v>1157</v>
      </c>
      <c r="D513" s="69">
        <v>3680713.35</v>
      </c>
      <c r="E513" s="69">
        <v>3451267.06</v>
      </c>
      <c r="F513" s="33">
        <f t="shared" si="7"/>
        <v>93.766254848397793</v>
      </c>
    </row>
    <row r="514" spans="1:6" ht="24" customHeight="1">
      <c r="A514" s="38" t="s">
        <v>576</v>
      </c>
      <c r="B514" s="34" t="s">
        <v>560</v>
      </c>
      <c r="C514" s="36" t="s">
        <v>1158</v>
      </c>
      <c r="D514" s="69">
        <v>9666436.1600000001</v>
      </c>
      <c r="E514" s="69">
        <v>8757629.7400000002</v>
      </c>
      <c r="F514" s="33">
        <f t="shared" si="7"/>
        <v>90.598330088180091</v>
      </c>
    </row>
    <row r="515" spans="1:6" ht="24" customHeight="1">
      <c r="A515" s="38" t="s">
        <v>578</v>
      </c>
      <c r="B515" s="34" t="s">
        <v>560</v>
      </c>
      <c r="C515" s="36" t="s">
        <v>1159</v>
      </c>
      <c r="D515" s="69">
        <v>9666436.1600000001</v>
      </c>
      <c r="E515" s="69">
        <v>8757629.7400000002</v>
      </c>
      <c r="F515" s="33">
        <f t="shared" si="7"/>
        <v>90.598330088180091</v>
      </c>
    </row>
    <row r="516" spans="1:6" ht="24" customHeight="1">
      <c r="A516" s="38" t="s">
        <v>580</v>
      </c>
      <c r="B516" s="34" t="s">
        <v>560</v>
      </c>
      <c r="C516" s="36" t="s">
        <v>1160</v>
      </c>
      <c r="D516" s="69">
        <v>9666436.1600000001</v>
      </c>
      <c r="E516" s="69">
        <v>8757629.7400000002</v>
      </c>
      <c r="F516" s="33">
        <f t="shared" si="7"/>
        <v>90.598330088180091</v>
      </c>
    </row>
    <row r="517" spans="1:6" ht="15" customHeight="1">
      <c r="A517" s="38" t="s">
        <v>592</v>
      </c>
      <c r="B517" s="34" t="s">
        <v>560</v>
      </c>
      <c r="C517" s="36" t="s">
        <v>1161</v>
      </c>
      <c r="D517" s="69">
        <v>1018748</v>
      </c>
      <c r="E517" s="69">
        <v>1018748</v>
      </c>
      <c r="F517" s="33">
        <f t="shared" si="7"/>
        <v>100</v>
      </c>
    </row>
    <row r="518" spans="1:6" ht="24" customHeight="1">
      <c r="A518" s="38" t="s">
        <v>594</v>
      </c>
      <c r="B518" s="34" t="s">
        <v>560</v>
      </c>
      <c r="C518" s="36" t="s">
        <v>1162</v>
      </c>
      <c r="D518" s="69">
        <v>81000</v>
      </c>
      <c r="E518" s="69">
        <v>81000</v>
      </c>
      <c r="F518" s="33">
        <f t="shared" si="7"/>
        <v>100</v>
      </c>
    </row>
    <row r="519" spans="1:6" ht="24" customHeight="1">
      <c r="A519" s="38" t="s">
        <v>596</v>
      </c>
      <c r="B519" s="34" t="s">
        <v>560</v>
      </c>
      <c r="C519" s="36" t="s">
        <v>1163</v>
      </c>
      <c r="D519" s="69">
        <v>81000</v>
      </c>
      <c r="E519" s="69">
        <v>81000</v>
      </c>
      <c r="F519" s="33">
        <f t="shared" si="7"/>
        <v>100</v>
      </c>
    </row>
    <row r="520" spans="1:6" ht="24" customHeight="1">
      <c r="A520" s="38" t="s">
        <v>1164</v>
      </c>
      <c r="B520" s="34" t="s">
        <v>560</v>
      </c>
      <c r="C520" s="36" t="s">
        <v>1165</v>
      </c>
      <c r="D520" s="69">
        <v>564500</v>
      </c>
      <c r="E520" s="69">
        <v>564500</v>
      </c>
      <c r="F520" s="33">
        <f t="shared" ref="F520:F583" si="8">E520*100/D520</f>
        <v>100</v>
      </c>
    </row>
    <row r="521" spans="1:6" ht="15" customHeight="1">
      <c r="A521" s="38" t="s">
        <v>706</v>
      </c>
      <c r="B521" s="34" t="s">
        <v>560</v>
      </c>
      <c r="C521" s="36" t="s">
        <v>1166</v>
      </c>
      <c r="D521" s="69">
        <v>373248</v>
      </c>
      <c r="E521" s="69">
        <v>373248</v>
      </c>
      <c r="F521" s="33">
        <f t="shared" si="8"/>
        <v>100</v>
      </c>
    </row>
    <row r="522" spans="1:6" ht="24" customHeight="1">
      <c r="A522" s="38" t="s">
        <v>674</v>
      </c>
      <c r="B522" s="34" t="s">
        <v>560</v>
      </c>
      <c r="C522" s="36" t="s">
        <v>1167</v>
      </c>
      <c r="D522" s="69">
        <v>6245500</v>
      </c>
      <c r="E522" s="69">
        <v>6241702.4400000004</v>
      </c>
      <c r="F522" s="33">
        <f t="shared" si="8"/>
        <v>99.939195260587624</v>
      </c>
    </row>
    <row r="523" spans="1:6" ht="15" customHeight="1">
      <c r="A523" s="38" t="s">
        <v>676</v>
      </c>
      <c r="B523" s="34" t="s">
        <v>560</v>
      </c>
      <c r="C523" s="36" t="s">
        <v>1168</v>
      </c>
      <c r="D523" s="69">
        <v>6245500</v>
      </c>
      <c r="E523" s="69">
        <v>6241702.4400000004</v>
      </c>
      <c r="F523" s="33">
        <f t="shared" si="8"/>
        <v>99.939195260587624</v>
      </c>
    </row>
    <row r="524" spans="1:6" ht="48" customHeight="1">
      <c r="A524" s="38" t="s">
        <v>678</v>
      </c>
      <c r="B524" s="34" t="s">
        <v>560</v>
      </c>
      <c r="C524" s="36" t="s">
        <v>1169</v>
      </c>
      <c r="D524" s="69">
        <v>6095892.3600000003</v>
      </c>
      <c r="E524" s="69">
        <v>6095892.3600000003</v>
      </c>
      <c r="F524" s="33">
        <f t="shared" si="8"/>
        <v>100</v>
      </c>
    </row>
    <row r="525" spans="1:6" ht="15" customHeight="1">
      <c r="A525" s="38" t="s">
        <v>680</v>
      </c>
      <c r="B525" s="34" t="s">
        <v>560</v>
      </c>
      <c r="C525" s="36" t="s">
        <v>1170</v>
      </c>
      <c r="D525" s="69">
        <v>149607.64000000001</v>
      </c>
      <c r="E525" s="69">
        <v>145810.07999999999</v>
      </c>
      <c r="F525" s="33">
        <f t="shared" si="8"/>
        <v>97.461653696295173</v>
      </c>
    </row>
    <row r="526" spans="1:6" ht="15" customHeight="1">
      <c r="A526" s="38" t="s">
        <v>622</v>
      </c>
      <c r="B526" s="34" t="s">
        <v>560</v>
      </c>
      <c r="C526" s="36" t="s">
        <v>1171</v>
      </c>
      <c r="D526" s="69">
        <v>99993.14</v>
      </c>
      <c r="E526" s="69">
        <v>99993.14</v>
      </c>
      <c r="F526" s="33">
        <f t="shared" si="8"/>
        <v>100</v>
      </c>
    </row>
    <row r="527" spans="1:6" ht="15" customHeight="1">
      <c r="A527" s="38" t="s">
        <v>624</v>
      </c>
      <c r="B527" s="34" t="s">
        <v>560</v>
      </c>
      <c r="C527" s="36" t="s">
        <v>1172</v>
      </c>
      <c r="D527" s="69">
        <v>99993.14</v>
      </c>
      <c r="E527" s="69">
        <v>99993.14</v>
      </c>
      <c r="F527" s="33">
        <f t="shared" si="8"/>
        <v>100</v>
      </c>
    </row>
    <row r="528" spans="1:6" ht="15" customHeight="1">
      <c r="A528" s="38" t="s">
        <v>626</v>
      </c>
      <c r="B528" s="34" t="s">
        <v>560</v>
      </c>
      <c r="C528" s="36" t="s">
        <v>1173</v>
      </c>
      <c r="D528" s="69">
        <v>29550</v>
      </c>
      <c r="E528" s="69">
        <v>29550</v>
      </c>
      <c r="F528" s="33">
        <f t="shared" si="8"/>
        <v>100</v>
      </c>
    </row>
    <row r="529" spans="1:6" ht="15" customHeight="1">
      <c r="A529" s="38" t="s">
        <v>628</v>
      </c>
      <c r="B529" s="34" t="s">
        <v>560</v>
      </c>
      <c r="C529" s="36" t="s">
        <v>1174</v>
      </c>
      <c r="D529" s="69">
        <v>20928</v>
      </c>
      <c r="E529" s="69">
        <v>20928</v>
      </c>
      <c r="F529" s="33">
        <f t="shared" si="8"/>
        <v>100</v>
      </c>
    </row>
    <row r="530" spans="1:6" ht="15" customHeight="1">
      <c r="A530" s="38" t="s">
        <v>647</v>
      </c>
      <c r="B530" s="34" t="s">
        <v>560</v>
      </c>
      <c r="C530" s="36" t="s">
        <v>1175</v>
      </c>
      <c r="D530" s="69">
        <v>49515.14</v>
      </c>
      <c r="E530" s="69">
        <v>49515.14</v>
      </c>
      <c r="F530" s="33">
        <f t="shared" si="8"/>
        <v>100</v>
      </c>
    </row>
    <row r="531" spans="1:6" ht="15" customHeight="1">
      <c r="A531" s="38" t="s">
        <v>1176</v>
      </c>
      <c r="B531" s="34" t="s">
        <v>560</v>
      </c>
      <c r="C531" s="36" t="s">
        <v>1177</v>
      </c>
      <c r="D531" s="69">
        <v>332500090.94999999</v>
      </c>
      <c r="E531" s="69">
        <v>332488644.20999998</v>
      </c>
      <c r="F531" s="33">
        <f t="shared" si="8"/>
        <v>99.996557372370233</v>
      </c>
    </row>
    <row r="532" spans="1:6" ht="15" customHeight="1">
      <c r="A532" s="38" t="s">
        <v>1178</v>
      </c>
      <c r="B532" s="34" t="s">
        <v>560</v>
      </c>
      <c r="C532" s="36" t="s">
        <v>1179</v>
      </c>
      <c r="D532" s="69">
        <v>310138118.94999999</v>
      </c>
      <c r="E532" s="69">
        <v>310138118.94999999</v>
      </c>
      <c r="F532" s="33">
        <f t="shared" si="8"/>
        <v>100</v>
      </c>
    </row>
    <row r="533" spans="1:6" ht="24" customHeight="1">
      <c r="A533" s="38" t="s">
        <v>576</v>
      </c>
      <c r="B533" s="34" t="s">
        <v>560</v>
      </c>
      <c r="C533" s="36" t="s">
        <v>1180</v>
      </c>
      <c r="D533" s="69">
        <v>873550.12</v>
      </c>
      <c r="E533" s="69">
        <v>873550.12</v>
      </c>
      <c r="F533" s="33">
        <f t="shared" si="8"/>
        <v>100</v>
      </c>
    </row>
    <row r="534" spans="1:6" ht="24" customHeight="1">
      <c r="A534" s="38" t="s">
        <v>578</v>
      </c>
      <c r="B534" s="34" t="s">
        <v>560</v>
      </c>
      <c r="C534" s="36" t="s">
        <v>1181</v>
      </c>
      <c r="D534" s="69">
        <v>873550.12</v>
      </c>
      <c r="E534" s="69">
        <v>873550.12</v>
      </c>
      <c r="F534" s="33">
        <f t="shared" si="8"/>
        <v>100</v>
      </c>
    </row>
    <row r="535" spans="1:6" ht="24" customHeight="1">
      <c r="A535" s="38" t="s">
        <v>580</v>
      </c>
      <c r="B535" s="34" t="s">
        <v>560</v>
      </c>
      <c r="C535" s="36" t="s">
        <v>1182</v>
      </c>
      <c r="D535" s="69">
        <v>873550.12</v>
      </c>
      <c r="E535" s="69">
        <v>873550.12</v>
      </c>
      <c r="F535" s="33">
        <f t="shared" si="8"/>
        <v>100</v>
      </c>
    </row>
    <row r="536" spans="1:6" ht="15" customHeight="1">
      <c r="A536" s="38" t="s">
        <v>592</v>
      </c>
      <c r="B536" s="34" t="s">
        <v>560</v>
      </c>
      <c r="C536" s="36" t="s">
        <v>1183</v>
      </c>
      <c r="D536" s="69">
        <v>1850000</v>
      </c>
      <c r="E536" s="69">
        <v>1850000</v>
      </c>
      <c r="F536" s="33">
        <f t="shared" si="8"/>
        <v>100</v>
      </c>
    </row>
    <row r="537" spans="1:6" ht="24" customHeight="1">
      <c r="A537" s="38" t="s">
        <v>1164</v>
      </c>
      <c r="B537" s="34" t="s">
        <v>560</v>
      </c>
      <c r="C537" s="36" t="s">
        <v>1184</v>
      </c>
      <c r="D537" s="69">
        <v>1850000</v>
      </c>
      <c r="E537" s="69">
        <v>1850000</v>
      </c>
      <c r="F537" s="33">
        <f t="shared" si="8"/>
        <v>100</v>
      </c>
    </row>
    <row r="538" spans="1:6" ht="15" customHeight="1">
      <c r="A538" s="38" t="s">
        <v>598</v>
      </c>
      <c r="B538" s="34" t="s">
        <v>560</v>
      </c>
      <c r="C538" s="36" t="s">
        <v>1185</v>
      </c>
      <c r="D538" s="69">
        <v>107067260</v>
      </c>
      <c r="E538" s="69">
        <v>107067260</v>
      </c>
      <c r="F538" s="33">
        <f t="shared" si="8"/>
        <v>100</v>
      </c>
    </row>
    <row r="539" spans="1:6" ht="15" customHeight="1">
      <c r="A539" s="38" t="s">
        <v>709</v>
      </c>
      <c r="B539" s="34" t="s">
        <v>560</v>
      </c>
      <c r="C539" s="36" t="s">
        <v>1186</v>
      </c>
      <c r="D539" s="69">
        <v>107067260</v>
      </c>
      <c r="E539" s="69">
        <v>107067260</v>
      </c>
      <c r="F539" s="33">
        <f t="shared" si="8"/>
        <v>100</v>
      </c>
    </row>
    <row r="540" spans="1:6" ht="36" customHeight="1">
      <c r="A540" s="38" t="s">
        <v>711</v>
      </c>
      <c r="B540" s="34" t="s">
        <v>560</v>
      </c>
      <c r="C540" s="36" t="s">
        <v>1187</v>
      </c>
      <c r="D540" s="69">
        <v>75488260</v>
      </c>
      <c r="E540" s="69">
        <v>75488260</v>
      </c>
      <c r="F540" s="33">
        <f t="shared" si="8"/>
        <v>100</v>
      </c>
    </row>
    <row r="541" spans="1:6" ht="24" customHeight="1">
      <c r="A541" s="38" t="s">
        <v>859</v>
      </c>
      <c r="B541" s="34" t="s">
        <v>560</v>
      </c>
      <c r="C541" s="36" t="s">
        <v>1188</v>
      </c>
      <c r="D541" s="69">
        <v>31579000</v>
      </c>
      <c r="E541" s="69">
        <v>31579000</v>
      </c>
      <c r="F541" s="33">
        <f t="shared" si="8"/>
        <v>100</v>
      </c>
    </row>
    <row r="542" spans="1:6" ht="24" customHeight="1">
      <c r="A542" s="38" t="s">
        <v>674</v>
      </c>
      <c r="B542" s="34" t="s">
        <v>560</v>
      </c>
      <c r="C542" s="36" t="s">
        <v>1189</v>
      </c>
      <c r="D542" s="69">
        <v>200347308.83000001</v>
      </c>
      <c r="E542" s="69">
        <v>200347308.83000001</v>
      </c>
      <c r="F542" s="33">
        <f t="shared" si="8"/>
        <v>100</v>
      </c>
    </row>
    <row r="543" spans="1:6" ht="15" customHeight="1">
      <c r="A543" s="38" t="s">
        <v>676</v>
      </c>
      <c r="B543" s="34" t="s">
        <v>560</v>
      </c>
      <c r="C543" s="36" t="s">
        <v>1190</v>
      </c>
      <c r="D543" s="69">
        <v>117105160</v>
      </c>
      <c r="E543" s="69">
        <v>117105160</v>
      </c>
      <c r="F543" s="33">
        <f t="shared" si="8"/>
        <v>100</v>
      </c>
    </row>
    <row r="544" spans="1:6" ht="48" customHeight="1">
      <c r="A544" s="38" t="s">
        <v>678</v>
      </c>
      <c r="B544" s="34" t="s">
        <v>560</v>
      </c>
      <c r="C544" s="36" t="s">
        <v>1191</v>
      </c>
      <c r="D544" s="69">
        <v>105275910</v>
      </c>
      <c r="E544" s="69">
        <v>105275910</v>
      </c>
      <c r="F544" s="33">
        <f t="shared" si="8"/>
        <v>100</v>
      </c>
    </row>
    <row r="545" spans="1:6" ht="15" customHeight="1">
      <c r="A545" s="38" t="s">
        <v>680</v>
      </c>
      <c r="B545" s="34" t="s">
        <v>560</v>
      </c>
      <c r="C545" s="36" t="s">
        <v>1192</v>
      </c>
      <c r="D545" s="69">
        <v>11829250</v>
      </c>
      <c r="E545" s="69">
        <v>11829250</v>
      </c>
      <c r="F545" s="33">
        <f t="shared" si="8"/>
        <v>100</v>
      </c>
    </row>
    <row r="546" spans="1:6" ht="15" customHeight="1">
      <c r="A546" s="38" t="s">
        <v>682</v>
      </c>
      <c r="B546" s="34" t="s">
        <v>560</v>
      </c>
      <c r="C546" s="36" t="s">
        <v>1193</v>
      </c>
      <c r="D546" s="69">
        <v>83242148.829999998</v>
      </c>
      <c r="E546" s="69">
        <v>83242148.829999998</v>
      </c>
      <c r="F546" s="33">
        <f t="shared" si="8"/>
        <v>100</v>
      </c>
    </row>
    <row r="547" spans="1:6" ht="48" customHeight="1">
      <c r="A547" s="38" t="s">
        <v>684</v>
      </c>
      <c r="B547" s="34" t="s">
        <v>560</v>
      </c>
      <c r="C547" s="36" t="s">
        <v>1194</v>
      </c>
      <c r="D547" s="69">
        <v>52837158</v>
      </c>
      <c r="E547" s="69">
        <v>52837158</v>
      </c>
      <c r="F547" s="33">
        <f t="shared" si="8"/>
        <v>100</v>
      </c>
    </row>
    <row r="548" spans="1:6" ht="15" customHeight="1">
      <c r="A548" s="38" t="s">
        <v>686</v>
      </c>
      <c r="B548" s="34" t="s">
        <v>560</v>
      </c>
      <c r="C548" s="36" t="s">
        <v>1195</v>
      </c>
      <c r="D548" s="69">
        <v>30404990.829999998</v>
      </c>
      <c r="E548" s="69">
        <v>30404990.829999998</v>
      </c>
      <c r="F548" s="33">
        <f t="shared" si="8"/>
        <v>100</v>
      </c>
    </row>
    <row r="549" spans="1:6" ht="15" customHeight="1">
      <c r="A549" s="38" t="s">
        <v>1196</v>
      </c>
      <c r="B549" s="34" t="s">
        <v>560</v>
      </c>
      <c r="C549" s="36" t="s">
        <v>1197</v>
      </c>
      <c r="D549" s="69">
        <v>22361972</v>
      </c>
      <c r="E549" s="69">
        <v>22350525.260000002</v>
      </c>
      <c r="F549" s="33">
        <f t="shared" si="8"/>
        <v>99.948811580660234</v>
      </c>
    </row>
    <row r="550" spans="1:6" ht="48" customHeight="1">
      <c r="A550" s="38" t="s">
        <v>564</v>
      </c>
      <c r="B550" s="34" t="s">
        <v>560</v>
      </c>
      <c r="C550" s="36" t="s">
        <v>1198</v>
      </c>
      <c r="D550" s="69">
        <v>17690000</v>
      </c>
      <c r="E550" s="69">
        <v>17685000</v>
      </c>
      <c r="F550" s="33">
        <f t="shared" si="8"/>
        <v>99.971735443753531</v>
      </c>
    </row>
    <row r="551" spans="1:6" ht="15" customHeight="1">
      <c r="A551" s="38" t="s">
        <v>605</v>
      </c>
      <c r="B551" s="34" t="s">
        <v>560</v>
      </c>
      <c r="C551" s="36" t="s">
        <v>1199</v>
      </c>
      <c r="D551" s="69">
        <v>4326200</v>
      </c>
      <c r="E551" s="69">
        <v>4321200</v>
      </c>
      <c r="F551" s="33">
        <f t="shared" si="8"/>
        <v>99.884425130599595</v>
      </c>
    </row>
    <row r="552" spans="1:6" ht="15" customHeight="1">
      <c r="A552" s="38" t="s">
        <v>607</v>
      </c>
      <c r="B552" s="34" t="s">
        <v>560</v>
      </c>
      <c r="C552" s="36" t="s">
        <v>1200</v>
      </c>
      <c r="D552" s="69">
        <v>3318900</v>
      </c>
      <c r="E552" s="69">
        <v>3318900</v>
      </c>
      <c r="F552" s="33">
        <f t="shared" si="8"/>
        <v>100</v>
      </c>
    </row>
    <row r="553" spans="1:6" ht="24" customHeight="1">
      <c r="A553" s="38" t="s">
        <v>609</v>
      </c>
      <c r="B553" s="34" t="s">
        <v>560</v>
      </c>
      <c r="C553" s="36" t="s">
        <v>1201</v>
      </c>
      <c r="D553" s="69">
        <v>5000</v>
      </c>
      <c r="E553" s="69">
        <v>0</v>
      </c>
      <c r="F553" s="33">
        <f t="shared" si="8"/>
        <v>0</v>
      </c>
    </row>
    <row r="554" spans="1:6" ht="36" customHeight="1">
      <c r="A554" s="38" t="s">
        <v>611</v>
      </c>
      <c r="B554" s="34" t="s">
        <v>560</v>
      </c>
      <c r="C554" s="36" t="s">
        <v>1202</v>
      </c>
      <c r="D554" s="69">
        <v>1002300</v>
      </c>
      <c r="E554" s="69">
        <v>1002300</v>
      </c>
      <c r="F554" s="33">
        <f t="shared" si="8"/>
        <v>100</v>
      </c>
    </row>
    <row r="555" spans="1:6" ht="24" customHeight="1">
      <c r="A555" s="38" t="s">
        <v>566</v>
      </c>
      <c r="B555" s="34" t="s">
        <v>560</v>
      </c>
      <c r="C555" s="36" t="s">
        <v>1203</v>
      </c>
      <c r="D555" s="69">
        <v>13363800</v>
      </c>
      <c r="E555" s="69">
        <v>13363800</v>
      </c>
      <c r="F555" s="33">
        <f t="shared" si="8"/>
        <v>100</v>
      </c>
    </row>
    <row r="556" spans="1:6" ht="15" customHeight="1">
      <c r="A556" s="38" t="s">
        <v>568</v>
      </c>
      <c r="B556" s="34" t="s">
        <v>560</v>
      </c>
      <c r="C556" s="36" t="s">
        <v>1204</v>
      </c>
      <c r="D556" s="69">
        <v>10066570.699999999</v>
      </c>
      <c r="E556" s="69">
        <v>10066570.699999999</v>
      </c>
      <c r="F556" s="33">
        <f t="shared" si="8"/>
        <v>100</v>
      </c>
    </row>
    <row r="557" spans="1:6" ht="24" customHeight="1">
      <c r="A557" s="38" t="s">
        <v>570</v>
      </c>
      <c r="B557" s="34" t="s">
        <v>560</v>
      </c>
      <c r="C557" s="36" t="s">
        <v>1205</v>
      </c>
      <c r="D557" s="69">
        <v>468413.5</v>
      </c>
      <c r="E557" s="69">
        <v>468413.5</v>
      </c>
      <c r="F557" s="33">
        <f t="shared" si="8"/>
        <v>100</v>
      </c>
    </row>
    <row r="558" spans="1:6" ht="36" customHeight="1">
      <c r="A558" s="38" t="s">
        <v>574</v>
      </c>
      <c r="B558" s="34" t="s">
        <v>560</v>
      </c>
      <c r="C558" s="36" t="s">
        <v>1206</v>
      </c>
      <c r="D558" s="69">
        <v>2828815.8</v>
      </c>
      <c r="E558" s="69">
        <v>2828815.8</v>
      </c>
      <c r="F558" s="33">
        <f t="shared" si="8"/>
        <v>100</v>
      </c>
    </row>
    <row r="559" spans="1:6" ht="24" customHeight="1">
      <c r="A559" s="38" t="s">
        <v>576</v>
      </c>
      <c r="B559" s="34" t="s">
        <v>560</v>
      </c>
      <c r="C559" s="36" t="s">
        <v>1207</v>
      </c>
      <c r="D559" s="69">
        <v>4240581.2</v>
      </c>
      <c r="E559" s="69">
        <v>4234134.46</v>
      </c>
      <c r="F559" s="33">
        <f t="shared" si="8"/>
        <v>99.847975084170059</v>
      </c>
    </row>
    <row r="560" spans="1:6" ht="24" customHeight="1">
      <c r="A560" s="38" t="s">
        <v>578</v>
      </c>
      <c r="B560" s="34" t="s">
        <v>560</v>
      </c>
      <c r="C560" s="36" t="s">
        <v>1208</v>
      </c>
      <c r="D560" s="69">
        <v>4240581.2</v>
      </c>
      <c r="E560" s="69">
        <v>4234134.46</v>
      </c>
      <c r="F560" s="33">
        <f t="shared" si="8"/>
        <v>99.847975084170059</v>
      </c>
    </row>
    <row r="561" spans="1:6" ht="24" customHeight="1">
      <c r="A561" s="38" t="s">
        <v>580</v>
      </c>
      <c r="B561" s="34" t="s">
        <v>560</v>
      </c>
      <c r="C561" s="36" t="s">
        <v>1209</v>
      </c>
      <c r="D561" s="69">
        <v>4240581.2</v>
      </c>
      <c r="E561" s="69">
        <v>4234134.46</v>
      </c>
      <c r="F561" s="33">
        <f t="shared" si="8"/>
        <v>99.847975084170059</v>
      </c>
    </row>
    <row r="562" spans="1:6" ht="24" customHeight="1">
      <c r="A562" s="38" t="s">
        <v>674</v>
      </c>
      <c r="B562" s="34" t="s">
        <v>560</v>
      </c>
      <c r="C562" s="36" t="s">
        <v>1210</v>
      </c>
      <c r="D562" s="69">
        <v>425729.8</v>
      </c>
      <c r="E562" s="69">
        <v>425729.8</v>
      </c>
      <c r="F562" s="33">
        <f t="shared" si="8"/>
        <v>100</v>
      </c>
    </row>
    <row r="563" spans="1:6" ht="15" customHeight="1">
      <c r="A563" s="38" t="s">
        <v>676</v>
      </c>
      <c r="B563" s="34" t="s">
        <v>560</v>
      </c>
      <c r="C563" s="36" t="s">
        <v>1211</v>
      </c>
      <c r="D563" s="69">
        <v>100000</v>
      </c>
      <c r="E563" s="69">
        <v>100000</v>
      </c>
      <c r="F563" s="33">
        <f t="shared" si="8"/>
        <v>100</v>
      </c>
    </row>
    <row r="564" spans="1:6" ht="15" customHeight="1">
      <c r="A564" s="38" t="s">
        <v>680</v>
      </c>
      <c r="B564" s="34" t="s">
        <v>560</v>
      </c>
      <c r="C564" s="36" t="s">
        <v>1212</v>
      </c>
      <c r="D564" s="69">
        <v>100000</v>
      </c>
      <c r="E564" s="69">
        <v>100000</v>
      </c>
      <c r="F564" s="33">
        <f t="shared" si="8"/>
        <v>100</v>
      </c>
    </row>
    <row r="565" spans="1:6" ht="15" customHeight="1">
      <c r="A565" s="38" t="s">
        <v>682</v>
      </c>
      <c r="B565" s="34" t="s">
        <v>560</v>
      </c>
      <c r="C565" s="36" t="s">
        <v>1213</v>
      </c>
      <c r="D565" s="69">
        <v>325729.8</v>
      </c>
      <c r="E565" s="69">
        <v>325729.8</v>
      </c>
      <c r="F565" s="33">
        <f t="shared" si="8"/>
        <v>100</v>
      </c>
    </row>
    <row r="566" spans="1:6" ht="15" customHeight="1">
      <c r="A566" s="38" t="s">
        <v>686</v>
      </c>
      <c r="B566" s="34" t="s">
        <v>560</v>
      </c>
      <c r="C566" s="36" t="s">
        <v>1214</v>
      </c>
      <c r="D566" s="69">
        <v>325729.8</v>
      </c>
      <c r="E566" s="69">
        <v>325729.8</v>
      </c>
      <c r="F566" s="33">
        <f t="shared" si="8"/>
        <v>100</v>
      </c>
    </row>
    <row r="567" spans="1:6" ht="15" customHeight="1">
      <c r="A567" s="38" t="s">
        <v>622</v>
      </c>
      <c r="B567" s="34" t="s">
        <v>560</v>
      </c>
      <c r="C567" s="36" t="s">
        <v>1215</v>
      </c>
      <c r="D567" s="69">
        <v>5661</v>
      </c>
      <c r="E567" s="69">
        <v>5661</v>
      </c>
      <c r="F567" s="33">
        <f t="shared" si="8"/>
        <v>100</v>
      </c>
    </row>
    <row r="568" spans="1:6" ht="15" customHeight="1">
      <c r="A568" s="38" t="s">
        <v>624</v>
      </c>
      <c r="B568" s="34" t="s">
        <v>560</v>
      </c>
      <c r="C568" s="36" t="s">
        <v>1216</v>
      </c>
      <c r="D568" s="69">
        <v>5661</v>
      </c>
      <c r="E568" s="69">
        <v>5661</v>
      </c>
      <c r="F568" s="33">
        <f t="shared" si="8"/>
        <v>100</v>
      </c>
    </row>
    <row r="569" spans="1:6" ht="15" customHeight="1">
      <c r="A569" s="38" t="s">
        <v>626</v>
      </c>
      <c r="B569" s="34" t="s">
        <v>560</v>
      </c>
      <c r="C569" s="36" t="s">
        <v>1217</v>
      </c>
      <c r="D569" s="69">
        <v>5661</v>
      </c>
      <c r="E569" s="69">
        <v>5661</v>
      </c>
      <c r="F569" s="33">
        <f t="shared" si="8"/>
        <v>100</v>
      </c>
    </row>
    <row r="570" spans="1:6" ht="15" customHeight="1">
      <c r="A570" s="38" t="s">
        <v>1218</v>
      </c>
      <c r="B570" s="34" t="s">
        <v>560</v>
      </c>
      <c r="C570" s="36" t="s">
        <v>1219</v>
      </c>
      <c r="D570" s="69">
        <v>947997502.70000005</v>
      </c>
      <c r="E570" s="69">
        <v>873825871</v>
      </c>
      <c r="F570" s="33">
        <f t="shared" si="8"/>
        <v>92.175967606586397</v>
      </c>
    </row>
    <row r="571" spans="1:6" ht="15" customHeight="1">
      <c r="A571" s="38" t="s">
        <v>1220</v>
      </c>
      <c r="B571" s="34" t="s">
        <v>560</v>
      </c>
      <c r="C571" s="36" t="s">
        <v>1221</v>
      </c>
      <c r="D571" s="69">
        <v>313682823.41000003</v>
      </c>
      <c r="E571" s="69">
        <v>252679848.44999999</v>
      </c>
      <c r="F571" s="33">
        <f t="shared" si="8"/>
        <v>80.552656885434274</v>
      </c>
    </row>
    <row r="572" spans="1:6" ht="24" customHeight="1">
      <c r="A572" s="38" t="s">
        <v>576</v>
      </c>
      <c r="B572" s="34" t="s">
        <v>560</v>
      </c>
      <c r="C572" s="36" t="s">
        <v>1222</v>
      </c>
      <c r="D572" s="69">
        <v>25090125</v>
      </c>
      <c r="E572" s="69">
        <v>25090125</v>
      </c>
      <c r="F572" s="33">
        <f t="shared" si="8"/>
        <v>100</v>
      </c>
    </row>
    <row r="573" spans="1:6" ht="24" customHeight="1">
      <c r="A573" s="38" t="s">
        <v>578</v>
      </c>
      <c r="B573" s="34" t="s">
        <v>560</v>
      </c>
      <c r="C573" s="36" t="s">
        <v>1223</v>
      </c>
      <c r="D573" s="69">
        <v>25090125</v>
      </c>
      <c r="E573" s="69">
        <v>25090125</v>
      </c>
      <c r="F573" s="33">
        <f t="shared" si="8"/>
        <v>100</v>
      </c>
    </row>
    <row r="574" spans="1:6" ht="24" customHeight="1">
      <c r="A574" s="38" t="s">
        <v>580</v>
      </c>
      <c r="B574" s="34" t="s">
        <v>560</v>
      </c>
      <c r="C574" s="36" t="s">
        <v>1224</v>
      </c>
      <c r="D574" s="69">
        <v>25090125</v>
      </c>
      <c r="E574" s="69">
        <v>25090125</v>
      </c>
      <c r="F574" s="33">
        <f t="shared" si="8"/>
        <v>100</v>
      </c>
    </row>
    <row r="575" spans="1:6" ht="24" customHeight="1">
      <c r="A575" s="38" t="s">
        <v>766</v>
      </c>
      <c r="B575" s="34" t="s">
        <v>560</v>
      </c>
      <c r="C575" s="36" t="s">
        <v>1225</v>
      </c>
      <c r="D575" s="69">
        <v>102608010.56999999</v>
      </c>
      <c r="E575" s="69">
        <v>41605035.609999999</v>
      </c>
      <c r="F575" s="33">
        <f t="shared" si="8"/>
        <v>40.547551189111807</v>
      </c>
    </row>
    <row r="576" spans="1:6" ht="15" customHeight="1">
      <c r="A576" s="38" t="s">
        <v>768</v>
      </c>
      <c r="B576" s="34" t="s">
        <v>560</v>
      </c>
      <c r="C576" s="36" t="s">
        <v>1226</v>
      </c>
      <c r="D576" s="69">
        <v>102608010.56999999</v>
      </c>
      <c r="E576" s="69">
        <v>41605035.609999999</v>
      </c>
      <c r="F576" s="33">
        <f t="shared" si="8"/>
        <v>40.547551189111807</v>
      </c>
    </row>
    <row r="577" spans="1:6" ht="36" customHeight="1">
      <c r="A577" s="38" t="s">
        <v>770</v>
      </c>
      <c r="B577" s="34" t="s">
        <v>560</v>
      </c>
      <c r="C577" s="36" t="s">
        <v>1227</v>
      </c>
      <c r="D577" s="69">
        <v>102608010.56999999</v>
      </c>
      <c r="E577" s="69">
        <v>41605035.609999999</v>
      </c>
      <c r="F577" s="33">
        <f t="shared" si="8"/>
        <v>40.547551189111807</v>
      </c>
    </row>
    <row r="578" spans="1:6" ht="24" customHeight="1">
      <c r="A578" s="38" t="s">
        <v>674</v>
      </c>
      <c r="B578" s="34" t="s">
        <v>560</v>
      </c>
      <c r="C578" s="36" t="s">
        <v>1228</v>
      </c>
      <c r="D578" s="69">
        <v>185984687.84</v>
      </c>
      <c r="E578" s="69">
        <v>185984687.84</v>
      </c>
      <c r="F578" s="33">
        <f t="shared" si="8"/>
        <v>100</v>
      </c>
    </row>
    <row r="579" spans="1:6" ht="15" customHeight="1">
      <c r="A579" s="38" t="s">
        <v>676</v>
      </c>
      <c r="B579" s="34" t="s">
        <v>560</v>
      </c>
      <c r="C579" s="36" t="s">
        <v>1229</v>
      </c>
      <c r="D579" s="69">
        <v>185984687.84</v>
      </c>
      <c r="E579" s="69">
        <v>185984687.84</v>
      </c>
      <c r="F579" s="33">
        <f t="shared" si="8"/>
        <v>100</v>
      </c>
    </row>
    <row r="580" spans="1:6" ht="48" customHeight="1">
      <c r="A580" s="38" t="s">
        <v>678</v>
      </c>
      <c r="B580" s="34" t="s">
        <v>560</v>
      </c>
      <c r="C580" s="36" t="s">
        <v>1230</v>
      </c>
      <c r="D580" s="69">
        <v>139326560</v>
      </c>
      <c r="E580" s="69">
        <v>139326560</v>
      </c>
      <c r="F580" s="33">
        <f t="shared" si="8"/>
        <v>100</v>
      </c>
    </row>
    <row r="581" spans="1:6" ht="15" customHeight="1">
      <c r="A581" s="38" t="s">
        <v>680</v>
      </c>
      <c r="B581" s="34" t="s">
        <v>560</v>
      </c>
      <c r="C581" s="36" t="s">
        <v>1231</v>
      </c>
      <c r="D581" s="69">
        <v>46658127.840000004</v>
      </c>
      <c r="E581" s="69">
        <v>46658127.840000004</v>
      </c>
      <c r="F581" s="33">
        <f t="shared" si="8"/>
        <v>99.999999999999986</v>
      </c>
    </row>
    <row r="582" spans="1:6" ht="15" customHeight="1">
      <c r="A582" s="38" t="s">
        <v>1232</v>
      </c>
      <c r="B582" s="34" t="s">
        <v>560</v>
      </c>
      <c r="C582" s="36" t="s">
        <v>1233</v>
      </c>
      <c r="D582" s="69">
        <v>246300308.13</v>
      </c>
      <c r="E582" s="69">
        <v>236843236.38999999</v>
      </c>
      <c r="F582" s="33">
        <f t="shared" si="8"/>
        <v>96.160349204675597</v>
      </c>
    </row>
    <row r="583" spans="1:6" ht="15" customHeight="1">
      <c r="A583" s="38" t="s">
        <v>592</v>
      </c>
      <c r="B583" s="34" t="s">
        <v>560</v>
      </c>
      <c r="C583" s="36" t="s">
        <v>1234</v>
      </c>
      <c r="D583" s="69">
        <v>144376650</v>
      </c>
      <c r="E583" s="69">
        <v>144376650</v>
      </c>
      <c r="F583" s="33">
        <f t="shared" si="8"/>
        <v>100</v>
      </c>
    </row>
    <row r="584" spans="1:6" ht="24" customHeight="1">
      <c r="A584" s="38" t="s">
        <v>594</v>
      </c>
      <c r="B584" s="34" t="s">
        <v>560</v>
      </c>
      <c r="C584" s="36" t="s">
        <v>1235</v>
      </c>
      <c r="D584" s="69">
        <v>144376650</v>
      </c>
      <c r="E584" s="69">
        <v>144376650</v>
      </c>
      <c r="F584" s="33">
        <f t="shared" ref="F584:F647" si="9">E584*100/D584</f>
        <v>100</v>
      </c>
    </row>
    <row r="585" spans="1:6" ht="24" customHeight="1">
      <c r="A585" s="38" t="s">
        <v>1236</v>
      </c>
      <c r="B585" s="34" t="s">
        <v>560</v>
      </c>
      <c r="C585" s="36" t="s">
        <v>1237</v>
      </c>
      <c r="D585" s="69">
        <v>144376650</v>
      </c>
      <c r="E585" s="69">
        <v>144376650</v>
      </c>
      <c r="F585" s="33">
        <f t="shared" si="9"/>
        <v>100</v>
      </c>
    </row>
    <row r="586" spans="1:6" ht="24" customHeight="1">
      <c r="A586" s="38" t="s">
        <v>766</v>
      </c>
      <c r="B586" s="34" t="s">
        <v>560</v>
      </c>
      <c r="C586" s="36" t="s">
        <v>1238</v>
      </c>
      <c r="D586" s="69">
        <v>36479798.130000003</v>
      </c>
      <c r="E586" s="69">
        <v>27022726.390000001</v>
      </c>
      <c r="F586" s="33">
        <f t="shared" si="9"/>
        <v>74.075866027825512</v>
      </c>
    </row>
    <row r="587" spans="1:6" ht="15" customHeight="1">
      <c r="A587" s="38" t="s">
        <v>768</v>
      </c>
      <c r="B587" s="34" t="s">
        <v>560</v>
      </c>
      <c r="C587" s="36" t="s">
        <v>1239</v>
      </c>
      <c r="D587" s="69">
        <v>36479798.130000003</v>
      </c>
      <c r="E587" s="69">
        <v>27022726.390000001</v>
      </c>
      <c r="F587" s="33">
        <f t="shared" si="9"/>
        <v>74.075866027825512</v>
      </c>
    </row>
    <row r="588" spans="1:6" ht="36" customHeight="1">
      <c r="A588" s="38" t="s">
        <v>1240</v>
      </c>
      <c r="B588" s="34" t="s">
        <v>560</v>
      </c>
      <c r="C588" s="36" t="s">
        <v>1241</v>
      </c>
      <c r="D588" s="69">
        <v>3623000</v>
      </c>
      <c r="E588" s="69">
        <v>0</v>
      </c>
      <c r="F588" s="33">
        <f t="shared" si="9"/>
        <v>0</v>
      </c>
    </row>
    <row r="589" spans="1:6" ht="36" customHeight="1">
      <c r="A589" s="38" t="s">
        <v>770</v>
      </c>
      <c r="B589" s="34" t="s">
        <v>560</v>
      </c>
      <c r="C589" s="36" t="s">
        <v>1242</v>
      </c>
      <c r="D589" s="69">
        <v>32856798.129999999</v>
      </c>
      <c r="E589" s="69">
        <v>27022726.390000001</v>
      </c>
      <c r="F589" s="33">
        <f t="shared" si="9"/>
        <v>82.243943195812548</v>
      </c>
    </row>
    <row r="590" spans="1:6" ht="24" customHeight="1">
      <c r="A590" s="38" t="s">
        <v>674</v>
      </c>
      <c r="B590" s="34" t="s">
        <v>560</v>
      </c>
      <c r="C590" s="36" t="s">
        <v>1243</v>
      </c>
      <c r="D590" s="69">
        <v>65443860</v>
      </c>
      <c r="E590" s="69">
        <v>65443860</v>
      </c>
      <c r="F590" s="33">
        <f t="shared" si="9"/>
        <v>100</v>
      </c>
    </row>
    <row r="591" spans="1:6" ht="15" customHeight="1">
      <c r="A591" s="38" t="s">
        <v>676</v>
      </c>
      <c r="B591" s="34" t="s">
        <v>560</v>
      </c>
      <c r="C591" s="36" t="s">
        <v>1244</v>
      </c>
      <c r="D591" s="69">
        <v>64250260</v>
      </c>
      <c r="E591" s="69">
        <v>64250260</v>
      </c>
      <c r="F591" s="33">
        <f t="shared" si="9"/>
        <v>100</v>
      </c>
    </row>
    <row r="592" spans="1:6" ht="48" customHeight="1">
      <c r="A592" s="38" t="s">
        <v>678</v>
      </c>
      <c r="B592" s="34" t="s">
        <v>560</v>
      </c>
      <c r="C592" s="36" t="s">
        <v>1245</v>
      </c>
      <c r="D592" s="69">
        <v>29713900</v>
      </c>
      <c r="E592" s="69">
        <v>29713900</v>
      </c>
      <c r="F592" s="33">
        <f t="shared" si="9"/>
        <v>100</v>
      </c>
    </row>
    <row r="593" spans="1:6" ht="15" customHeight="1">
      <c r="A593" s="38" t="s">
        <v>680</v>
      </c>
      <c r="B593" s="34" t="s">
        <v>560</v>
      </c>
      <c r="C593" s="36" t="s">
        <v>1246</v>
      </c>
      <c r="D593" s="69">
        <v>34536360</v>
      </c>
      <c r="E593" s="69">
        <v>34536360</v>
      </c>
      <c r="F593" s="33">
        <f t="shared" si="9"/>
        <v>100</v>
      </c>
    </row>
    <row r="594" spans="1:6" ht="15" customHeight="1">
      <c r="A594" s="38" t="s">
        <v>682</v>
      </c>
      <c r="B594" s="34" t="s">
        <v>560</v>
      </c>
      <c r="C594" s="36" t="s">
        <v>1247</v>
      </c>
      <c r="D594" s="69">
        <v>1193600</v>
      </c>
      <c r="E594" s="69">
        <v>1193600</v>
      </c>
      <c r="F594" s="33">
        <f t="shared" si="9"/>
        <v>100</v>
      </c>
    </row>
    <row r="595" spans="1:6" ht="15" customHeight="1">
      <c r="A595" s="38" t="s">
        <v>686</v>
      </c>
      <c r="B595" s="34" t="s">
        <v>560</v>
      </c>
      <c r="C595" s="36" t="s">
        <v>1248</v>
      </c>
      <c r="D595" s="69">
        <v>1193600</v>
      </c>
      <c r="E595" s="69">
        <v>1193600</v>
      </c>
      <c r="F595" s="33">
        <f t="shared" si="9"/>
        <v>100</v>
      </c>
    </row>
    <row r="596" spans="1:6" ht="15" customHeight="1">
      <c r="A596" s="38" t="s">
        <v>1249</v>
      </c>
      <c r="B596" s="34" t="s">
        <v>560</v>
      </c>
      <c r="C596" s="36" t="s">
        <v>1250</v>
      </c>
      <c r="D596" s="69">
        <v>7294100</v>
      </c>
      <c r="E596" s="69">
        <v>7294100</v>
      </c>
      <c r="F596" s="33">
        <f t="shared" si="9"/>
        <v>100</v>
      </c>
    </row>
    <row r="597" spans="1:6" ht="24" customHeight="1">
      <c r="A597" s="38" t="s">
        <v>674</v>
      </c>
      <c r="B597" s="34" t="s">
        <v>560</v>
      </c>
      <c r="C597" s="36" t="s">
        <v>1251</v>
      </c>
      <c r="D597" s="69">
        <v>7294100</v>
      </c>
      <c r="E597" s="69">
        <v>7294100</v>
      </c>
      <c r="F597" s="33">
        <f t="shared" si="9"/>
        <v>100</v>
      </c>
    </row>
    <row r="598" spans="1:6" ht="15" customHeight="1">
      <c r="A598" s="38" t="s">
        <v>676</v>
      </c>
      <c r="B598" s="34" t="s">
        <v>560</v>
      </c>
      <c r="C598" s="36" t="s">
        <v>1252</v>
      </c>
      <c r="D598" s="69">
        <v>7294100</v>
      </c>
      <c r="E598" s="69">
        <v>7294100</v>
      </c>
      <c r="F598" s="33">
        <f t="shared" si="9"/>
        <v>100</v>
      </c>
    </row>
    <row r="599" spans="1:6" ht="48" customHeight="1">
      <c r="A599" s="38" t="s">
        <v>678</v>
      </c>
      <c r="B599" s="34" t="s">
        <v>560</v>
      </c>
      <c r="C599" s="36" t="s">
        <v>1253</v>
      </c>
      <c r="D599" s="69">
        <v>7294100</v>
      </c>
      <c r="E599" s="69">
        <v>7294100</v>
      </c>
      <c r="F599" s="33">
        <f t="shared" si="9"/>
        <v>100</v>
      </c>
    </row>
    <row r="600" spans="1:6" ht="15" customHeight="1">
      <c r="A600" s="38" t="s">
        <v>1254</v>
      </c>
      <c r="B600" s="34" t="s">
        <v>560</v>
      </c>
      <c r="C600" s="36" t="s">
        <v>1255</v>
      </c>
      <c r="D600" s="69">
        <v>93012230</v>
      </c>
      <c r="E600" s="69">
        <v>93012230</v>
      </c>
      <c r="F600" s="33">
        <f t="shared" si="9"/>
        <v>100</v>
      </c>
    </row>
    <row r="601" spans="1:6" ht="24" customHeight="1">
      <c r="A601" s="38" t="s">
        <v>674</v>
      </c>
      <c r="B601" s="34" t="s">
        <v>560</v>
      </c>
      <c r="C601" s="36" t="s">
        <v>1256</v>
      </c>
      <c r="D601" s="69">
        <v>93012230</v>
      </c>
      <c r="E601" s="69">
        <v>93012230</v>
      </c>
      <c r="F601" s="33">
        <f t="shared" si="9"/>
        <v>100</v>
      </c>
    </row>
    <row r="602" spans="1:6" ht="15" customHeight="1">
      <c r="A602" s="38" t="s">
        <v>676</v>
      </c>
      <c r="B602" s="34" t="s">
        <v>560</v>
      </c>
      <c r="C602" s="36" t="s">
        <v>1257</v>
      </c>
      <c r="D602" s="69">
        <v>93012230</v>
      </c>
      <c r="E602" s="69">
        <v>93012230</v>
      </c>
      <c r="F602" s="33">
        <f t="shared" si="9"/>
        <v>100</v>
      </c>
    </row>
    <row r="603" spans="1:6" ht="48" customHeight="1">
      <c r="A603" s="38" t="s">
        <v>678</v>
      </c>
      <c r="B603" s="34" t="s">
        <v>560</v>
      </c>
      <c r="C603" s="36" t="s">
        <v>1258</v>
      </c>
      <c r="D603" s="69">
        <v>79862230</v>
      </c>
      <c r="E603" s="69">
        <v>79862230</v>
      </c>
      <c r="F603" s="33">
        <f t="shared" si="9"/>
        <v>100</v>
      </c>
    </row>
    <row r="604" spans="1:6" ht="15" customHeight="1">
      <c r="A604" s="38" t="s">
        <v>680</v>
      </c>
      <c r="B604" s="34" t="s">
        <v>560</v>
      </c>
      <c r="C604" s="36" t="s">
        <v>1259</v>
      </c>
      <c r="D604" s="69">
        <v>13150000</v>
      </c>
      <c r="E604" s="69">
        <v>13150000</v>
      </c>
      <c r="F604" s="33">
        <f t="shared" si="9"/>
        <v>100</v>
      </c>
    </row>
    <row r="605" spans="1:6" ht="24" customHeight="1">
      <c r="A605" s="38" t="s">
        <v>1260</v>
      </c>
      <c r="B605" s="34" t="s">
        <v>560</v>
      </c>
      <c r="C605" s="36" t="s">
        <v>1261</v>
      </c>
      <c r="D605" s="69">
        <v>35421200</v>
      </c>
      <c r="E605" s="69">
        <v>35421200</v>
      </c>
      <c r="F605" s="33">
        <f t="shared" si="9"/>
        <v>100</v>
      </c>
    </row>
    <row r="606" spans="1:6" ht="24" customHeight="1">
      <c r="A606" s="38" t="s">
        <v>674</v>
      </c>
      <c r="B606" s="34" t="s">
        <v>560</v>
      </c>
      <c r="C606" s="36" t="s">
        <v>1262</v>
      </c>
      <c r="D606" s="69">
        <v>35421200</v>
      </c>
      <c r="E606" s="69">
        <v>35421200</v>
      </c>
      <c r="F606" s="33">
        <f t="shared" si="9"/>
        <v>100</v>
      </c>
    </row>
    <row r="607" spans="1:6" ht="15" customHeight="1">
      <c r="A607" s="38" t="s">
        <v>676</v>
      </c>
      <c r="B607" s="34" t="s">
        <v>560</v>
      </c>
      <c r="C607" s="36" t="s">
        <v>1263</v>
      </c>
      <c r="D607" s="69">
        <v>35421200</v>
      </c>
      <c r="E607" s="69">
        <v>35421200</v>
      </c>
      <c r="F607" s="33">
        <f t="shared" si="9"/>
        <v>100</v>
      </c>
    </row>
    <row r="608" spans="1:6" ht="48" customHeight="1">
      <c r="A608" s="38" t="s">
        <v>678</v>
      </c>
      <c r="B608" s="34" t="s">
        <v>560</v>
      </c>
      <c r="C608" s="36" t="s">
        <v>1264</v>
      </c>
      <c r="D608" s="69">
        <v>30421200</v>
      </c>
      <c r="E608" s="69">
        <v>30421200</v>
      </c>
      <c r="F608" s="33">
        <f t="shared" si="9"/>
        <v>100</v>
      </c>
    </row>
    <row r="609" spans="1:6" ht="15" customHeight="1">
      <c r="A609" s="38" t="s">
        <v>680</v>
      </c>
      <c r="B609" s="34" t="s">
        <v>560</v>
      </c>
      <c r="C609" s="36" t="s">
        <v>1265</v>
      </c>
      <c r="D609" s="69">
        <v>5000000</v>
      </c>
      <c r="E609" s="69">
        <v>5000000</v>
      </c>
      <c r="F609" s="33">
        <f t="shared" si="9"/>
        <v>100</v>
      </c>
    </row>
    <row r="610" spans="1:6" ht="15" customHeight="1">
      <c r="A610" s="38" t="s">
        <v>1266</v>
      </c>
      <c r="B610" s="34" t="s">
        <v>560</v>
      </c>
      <c r="C610" s="36" t="s">
        <v>1267</v>
      </c>
      <c r="D610" s="69">
        <v>252286841.16</v>
      </c>
      <c r="E610" s="69">
        <v>248575256.16</v>
      </c>
      <c r="F610" s="33">
        <f t="shared" si="9"/>
        <v>98.528823388911462</v>
      </c>
    </row>
    <row r="611" spans="1:6" ht="48" customHeight="1">
      <c r="A611" s="38" t="s">
        <v>564</v>
      </c>
      <c r="B611" s="34" t="s">
        <v>560</v>
      </c>
      <c r="C611" s="36" t="s">
        <v>1268</v>
      </c>
      <c r="D611" s="69">
        <v>27224100</v>
      </c>
      <c r="E611" s="69">
        <v>27084390.489999998</v>
      </c>
      <c r="F611" s="33">
        <f t="shared" si="9"/>
        <v>99.486816791005026</v>
      </c>
    </row>
    <row r="612" spans="1:6" ht="15" customHeight="1">
      <c r="A612" s="38" t="s">
        <v>605</v>
      </c>
      <c r="B612" s="34" t="s">
        <v>560</v>
      </c>
      <c r="C612" s="36" t="s">
        <v>1269</v>
      </c>
      <c r="D612" s="69">
        <v>11951500</v>
      </c>
      <c r="E612" s="69">
        <v>11923752.49</v>
      </c>
      <c r="F612" s="33">
        <f t="shared" si="9"/>
        <v>99.767832405974147</v>
      </c>
    </row>
    <row r="613" spans="1:6" ht="15" customHeight="1">
      <c r="A613" s="38" t="s">
        <v>607</v>
      </c>
      <c r="B613" s="34" t="s">
        <v>560</v>
      </c>
      <c r="C613" s="36" t="s">
        <v>1270</v>
      </c>
      <c r="D613" s="69">
        <v>8903770</v>
      </c>
      <c r="E613" s="69">
        <v>8903770</v>
      </c>
      <c r="F613" s="33">
        <f t="shared" si="9"/>
        <v>100</v>
      </c>
    </row>
    <row r="614" spans="1:6" ht="24" customHeight="1">
      <c r="A614" s="38" t="s">
        <v>609</v>
      </c>
      <c r="B614" s="34" t="s">
        <v>560</v>
      </c>
      <c r="C614" s="36" t="s">
        <v>1271</v>
      </c>
      <c r="D614" s="69">
        <v>360000</v>
      </c>
      <c r="E614" s="69">
        <v>360000</v>
      </c>
      <c r="F614" s="33">
        <f t="shared" si="9"/>
        <v>100</v>
      </c>
    </row>
    <row r="615" spans="1:6" ht="36" customHeight="1">
      <c r="A615" s="38" t="s">
        <v>611</v>
      </c>
      <c r="B615" s="34" t="s">
        <v>560</v>
      </c>
      <c r="C615" s="36" t="s">
        <v>1272</v>
      </c>
      <c r="D615" s="69">
        <v>2687730</v>
      </c>
      <c r="E615" s="69">
        <v>2659982.4900000002</v>
      </c>
      <c r="F615" s="33">
        <f t="shared" si="9"/>
        <v>98.967622863903756</v>
      </c>
    </row>
    <row r="616" spans="1:6" ht="24" customHeight="1">
      <c r="A616" s="38" t="s">
        <v>566</v>
      </c>
      <c r="B616" s="34" t="s">
        <v>560</v>
      </c>
      <c r="C616" s="36" t="s">
        <v>1273</v>
      </c>
      <c r="D616" s="69">
        <v>15272600</v>
      </c>
      <c r="E616" s="69">
        <v>15160638</v>
      </c>
      <c r="F616" s="33">
        <f t="shared" si="9"/>
        <v>99.266909367101874</v>
      </c>
    </row>
    <row r="617" spans="1:6" ht="15" customHeight="1">
      <c r="A617" s="38" t="s">
        <v>568</v>
      </c>
      <c r="B617" s="34" t="s">
        <v>560</v>
      </c>
      <c r="C617" s="36" t="s">
        <v>1274</v>
      </c>
      <c r="D617" s="69">
        <v>10896600</v>
      </c>
      <c r="E617" s="69">
        <v>10890232.390000001</v>
      </c>
      <c r="F617" s="33">
        <f t="shared" si="9"/>
        <v>99.941563331681436</v>
      </c>
    </row>
    <row r="618" spans="1:6" ht="24" customHeight="1">
      <c r="A618" s="38" t="s">
        <v>570</v>
      </c>
      <c r="B618" s="34" t="s">
        <v>560</v>
      </c>
      <c r="C618" s="36" t="s">
        <v>1275</v>
      </c>
      <c r="D618" s="69">
        <v>1206200</v>
      </c>
      <c r="E618" s="69">
        <v>1105120</v>
      </c>
      <c r="F618" s="33">
        <f t="shared" si="9"/>
        <v>91.61996352180401</v>
      </c>
    </row>
    <row r="619" spans="1:6" ht="36" customHeight="1">
      <c r="A619" s="38" t="s">
        <v>574</v>
      </c>
      <c r="B619" s="34" t="s">
        <v>560</v>
      </c>
      <c r="C619" s="36" t="s">
        <v>1276</v>
      </c>
      <c r="D619" s="69">
        <v>3169800</v>
      </c>
      <c r="E619" s="69">
        <v>3165285.61</v>
      </c>
      <c r="F619" s="33">
        <f t="shared" si="9"/>
        <v>99.857581235409171</v>
      </c>
    </row>
    <row r="620" spans="1:6" ht="24" customHeight="1">
      <c r="A620" s="38" t="s">
        <v>576</v>
      </c>
      <c r="B620" s="34" t="s">
        <v>560</v>
      </c>
      <c r="C620" s="36" t="s">
        <v>1277</v>
      </c>
      <c r="D620" s="69">
        <v>56154160</v>
      </c>
      <c r="E620" s="69">
        <v>55885423.509999998</v>
      </c>
      <c r="F620" s="33">
        <f t="shared" si="9"/>
        <v>99.521430843235834</v>
      </c>
    </row>
    <row r="621" spans="1:6" ht="24" customHeight="1">
      <c r="A621" s="38" t="s">
        <v>578</v>
      </c>
      <c r="B621" s="34" t="s">
        <v>560</v>
      </c>
      <c r="C621" s="36" t="s">
        <v>1278</v>
      </c>
      <c r="D621" s="69">
        <v>56154160</v>
      </c>
      <c r="E621" s="69">
        <v>55885423.509999998</v>
      </c>
      <c r="F621" s="33">
        <f t="shared" si="9"/>
        <v>99.521430843235834</v>
      </c>
    </row>
    <row r="622" spans="1:6" ht="24" customHeight="1">
      <c r="A622" s="38" t="s">
        <v>580</v>
      </c>
      <c r="B622" s="34" t="s">
        <v>560</v>
      </c>
      <c r="C622" s="36" t="s">
        <v>1279</v>
      </c>
      <c r="D622" s="69">
        <v>56154160</v>
      </c>
      <c r="E622" s="69">
        <v>55885423.509999998</v>
      </c>
      <c r="F622" s="33">
        <f t="shared" si="9"/>
        <v>99.521430843235834</v>
      </c>
    </row>
    <row r="623" spans="1:6" ht="24" customHeight="1">
      <c r="A623" s="38" t="s">
        <v>766</v>
      </c>
      <c r="B623" s="34" t="s">
        <v>560</v>
      </c>
      <c r="C623" s="36" t="s">
        <v>1280</v>
      </c>
      <c r="D623" s="69">
        <v>2464100</v>
      </c>
      <c r="E623" s="69">
        <v>0</v>
      </c>
      <c r="F623" s="33">
        <f t="shared" si="9"/>
        <v>0</v>
      </c>
    </row>
    <row r="624" spans="1:6" ht="15" customHeight="1">
      <c r="A624" s="38" t="s">
        <v>768</v>
      </c>
      <c r="B624" s="34" t="s">
        <v>560</v>
      </c>
      <c r="C624" s="36" t="s">
        <v>1281</v>
      </c>
      <c r="D624" s="69">
        <v>2464100</v>
      </c>
      <c r="E624" s="69">
        <v>0</v>
      </c>
      <c r="F624" s="33">
        <f t="shared" si="9"/>
        <v>0</v>
      </c>
    </row>
    <row r="625" spans="1:6" ht="36" customHeight="1">
      <c r="A625" s="38" t="s">
        <v>1240</v>
      </c>
      <c r="B625" s="34" t="s">
        <v>560</v>
      </c>
      <c r="C625" s="36" t="s">
        <v>1282</v>
      </c>
      <c r="D625" s="69">
        <v>714100</v>
      </c>
      <c r="E625" s="69">
        <v>0</v>
      </c>
      <c r="F625" s="33">
        <f t="shared" si="9"/>
        <v>0</v>
      </c>
    </row>
    <row r="626" spans="1:6" ht="36" customHeight="1">
      <c r="A626" s="38" t="s">
        <v>770</v>
      </c>
      <c r="B626" s="34" t="s">
        <v>560</v>
      </c>
      <c r="C626" s="36" t="s">
        <v>1283</v>
      </c>
      <c r="D626" s="69">
        <v>1750000</v>
      </c>
      <c r="E626" s="69">
        <v>0</v>
      </c>
      <c r="F626" s="33">
        <f t="shared" si="9"/>
        <v>0</v>
      </c>
    </row>
    <row r="627" spans="1:6" ht="15" customHeight="1">
      <c r="A627" s="38" t="s">
        <v>598</v>
      </c>
      <c r="B627" s="34" t="s">
        <v>560</v>
      </c>
      <c r="C627" s="36" t="s">
        <v>1284</v>
      </c>
      <c r="D627" s="69">
        <v>29089260</v>
      </c>
      <c r="E627" s="69">
        <v>29089260</v>
      </c>
      <c r="F627" s="33">
        <f t="shared" si="9"/>
        <v>100</v>
      </c>
    </row>
    <row r="628" spans="1:6" ht="24" customHeight="1">
      <c r="A628" s="38" t="s">
        <v>1285</v>
      </c>
      <c r="B628" s="34" t="s">
        <v>560</v>
      </c>
      <c r="C628" s="36" t="s">
        <v>1286</v>
      </c>
      <c r="D628" s="69">
        <v>29089260</v>
      </c>
      <c r="E628" s="69">
        <v>29089260</v>
      </c>
      <c r="F628" s="33">
        <f t="shared" si="9"/>
        <v>100</v>
      </c>
    </row>
    <row r="629" spans="1:6" ht="24" customHeight="1">
      <c r="A629" s="38" t="s">
        <v>674</v>
      </c>
      <c r="B629" s="34" t="s">
        <v>560</v>
      </c>
      <c r="C629" s="36" t="s">
        <v>1287</v>
      </c>
      <c r="D629" s="69">
        <v>137281921.16</v>
      </c>
      <c r="E629" s="69">
        <v>136496021.16</v>
      </c>
      <c r="F629" s="33">
        <f t="shared" si="9"/>
        <v>99.42752840770342</v>
      </c>
    </row>
    <row r="630" spans="1:6" ht="15" customHeight="1">
      <c r="A630" s="38" t="s">
        <v>676</v>
      </c>
      <c r="B630" s="34" t="s">
        <v>560</v>
      </c>
      <c r="C630" s="36" t="s">
        <v>1288</v>
      </c>
      <c r="D630" s="69">
        <v>101770809.16</v>
      </c>
      <c r="E630" s="69">
        <v>100984909.16</v>
      </c>
      <c r="F630" s="33">
        <f t="shared" si="9"/>
        <v>99.227774637455781</v>
      </c>
    </row>
    <row r="631" spans="1:6" ht="48" customHeight="1">
      <c r="A631" s="38" t="s">
        <v>678</v>
      </c>
      <c r="B631" s="34" t="s">
        <v>560</v>
      </c>
      <c r="C631" s="36" t="s">
        <v>1289</v>
      </c>
      <c r="D631" s="69">
        <v>83683520</v>
      </c>
      <c r="E631" s="69">
        <v>83683520</v>
      </c>
      <c r="F631" s="33">
        <f t="shared" si="9"/>
        <v>100</v>
      </c>
    </row>
    <row r="632" spans="1:6" ht="15" customHeight="1">
      <c r="A632" s="38" t="s">
        <v>680</v>
      </c>
      <c r="B632" s="34" t="s">
        <v>560</v>
      </c>
      <c r="C632" s="36" t="s">
        <v>1290</v>
      </c>
      <c r="D632" s="69">
        <v>18087289.16</v>
      </c>
      <c r="E632" s="69">
        <v>17301389.16</v>
      </c>
      <c r="F632" s="33">
        <f t="shared" si="9"/>
        <v>95.654959717578819</v>
      </c>
    </row>
    <row r="633" spans="1:6" ht="15" customHeight="1">
      <c r="A633" s="38" t="s">
        <v>682</v>
      </c>
      <c r="B633" s="34" t="s">
        <v>560</v>
      </c>
      <c r="C633" s="36" t="s">
        <v>1291</v>
      </c>
      <c r="D633" s="69">
        <v>35511112</v>
      </c>
      <c r="E633" s="69">
        <v>35511112</v>
      </c>
      <c r="F633" s="33">
        <f t="shared" si="9"/>
        <v>100</v>
      </c>
    </row>
    <row r="634" spans="1:6" ht="48" customHeight="1">
      <c r="A634" s="38" t="s">
        <v>684</v>
      </c>
      <c r="B634" s="34" t="s">
        <v>560</v>
      </c>
      <c r="C634" s="36" t="s">
        <v>1292</v>
      </c>
      <c r="D634" s="69">
        <v>21571000</v>
      </c>
      <c r="E634" s="69">
        <v>21571000</v>
      </c>
      <c r="F634" s="33">
        <f t="shared" si="9"/>
        <v>100</v>
      </c>
    </row>
    <row r="635" spans="1:6" ht="15" customHeight="1">
      <c r="A635" s="38" t="s">
        <v>686</v>
      </c>
      <c r="B635" s="34" t="s">
        <v>560</v>
      </c>
      <c r="C635" s="36" t="s">
        <v>1293</v>
      </c>
      <c r="D635" s="69">
        <v>13940112</v>
      </c>
      <c r="E635" s="69">
        <v>13940112</v>
      </c>
      <c r="F635" s="33">
        <f t="shared" si="9"/>
        <v>100</v>
      </c>
    </row>
    <row r="636" spans="1:6" ht="15" customHeight="1">
      <c r="A636" s="38" t="s">
        <v>622</v>
      </c>
      <c r="B636" s="34" t="s">
        <v>560</v>
      </c>
      <c r="C636" s="36" t="s">
        <v>1294</v>
      </c>
      <c r="D636" s="69">
        <v>73300</v>
      </c>
      <c r="E636" s="69">
        <v>20161</v>
      </c>
      <c r="F636" s="33">
        <f t="shared" si="9"/>
        <v>27.504774897680765</v>
      </c>
    </row>
    <row r="637" spans="1:6" ht="15" customHeight="1">
      <c r="A637" s="38" t="s">
        <v>624</v>
      </c>
      <c r="B637" s="34" t="s">
        <v>560</v>
      </c>
      <c r="C637" s="36" t="s">
        <v>1295</v>
      </c>
      <c r="D637" s="69">
        <v>73300</v>
      </c>
      <c r="E637" s="69">
        <v>20161</v>
      </c>
      <c r="F637" s="33">
        <f t="shared" si="9"/>
        <v>27.504774897680765</v>
      </c>
    </row>
    <row r="638" spans="1:6" ht="15" customHeight="1">
      <c r="A638" s="38" t="s">
        <v>626</v>
      </c>
      <c r="B638" s="34" t="s">
        <v>560</v>
      </c>
      <c r="C638" s="36" t="s">
        <v>1296</v>
      </c>
      <c r="D638" s="69">
        <v>40900</v>
      </c>
      <c r="E638" s="69">
        <v>20161</v>
      </c>
      <c r="F638" s="33">
        <f t="shared" si="9"/>
        <v>49.293398533007334</v>
      </c>
    </row>
    <row r="639" spans="1:6" ht="15" customHeight="1">
      <c r="A639" s="38" t="s">
        <v>628</v>
      </c>
      <c r="B639" s="34" t="s">
        <v>560</v>
      </c>
      <c r="C639" s="36" t="s">
        <v>1297</v>
      </c>
      <c r="D639" s="69">
        <v>32400</v>
      </c>
      <c r="E639" s="69">
        <v>0</v>
      </c>
      <c r="F639" s="33">
        <f t="shared" si="9"/>
        <v>0</v>
      </c>
    </row>
    <row r="640" spans="1:6" ht="15" customHeight="1">
      <c r="A640" s="38" t="s">
        <v>1298</v>
      </c>
      <c r="B640" s="34" t="s">
        <v>560</v>
      </c>
      <c r="C640" s="36" t="s">
        <v>1299</v>
      </c>
      <c r="D640" s="69">
        <v>3520320426.5100002</v>
      </c>
      <c r="E640" s="69">
        <v>3502116494.4000001</v>
      </c>
      <c r="F640" s="33">
        <f t="shared" si="9"/>
        <v>99.482889910449217</v>
      </c>
    </row>
    <row r="641" spans="1:6" ht="15" customHeight="1">
      <c r="A641" s="38" t="s">
        <v>1300</v>
      </c>
      <c r="B641" s="34" t="s">
        <v>560</v>
      </c>
      <c r="C641" s="36" t="s">
        <v>1301</v>
      </c>
      <c r="D641" s="69">
        <v>25847500</v>
      </c>
      <c r="E641" s="69">
        <v>25546023.390000001</v>
      </c>
      <c r="F641" s="33">
        <f t="shared" si="9"/>
        <v>98.83363338814199</v>
      </c>
    </row>
    <row r="642" spans="1:6" ht="15" customHeight="1">
      <c r="A642" s="38" t="s">
        <v>592</v>
      </c>
      <c r="B642" s="34" t="s">
        <v>560</v>
      </c>
      <c r="C642" s="36" t="s">
        <v>1302</v>
      </c>
      <c r="D642" s="69">
        <v>14447400</v>
      </c>
      <c r="E642" s="69">
        <v>14240413.77</v>
      </c>
      <c r="F642" s="33">
        <f t="shared" si="9"/>
        <v>98.56731155778894</v>
      </c>
    </row>
    <row r="643" spans="1:6" ht="15" customHeight="1">
      <c r="A643" s="38" t="s">
        <v>1303</v>
      </c>
      <c r="B643" s="34" t="s">
        <v>560</v>
      </c>
      <c r="C643" s="36" t="s">
        <v>1304</v>
      </c>
      <c r="D643" s="69">
        <v>14447400</v>
      </c>
      <c r="E643" s="69">
        <v>14240413.77</v>
      </c>
      <c r="F643" s="33">
        <f t="shared" si="9"/>
        <v>98.56731155778894</v>
      </c>
    </row>
    <row r="644" spans="1:6" ht="15" customHeight="1">
      <c r="A644" s="38" t="s">
        <v>1305</v>
      </c>
      <c r="B644" s="34" t="s">
        <v>560</v>
      </c>
      <c r="C644" s="36" t="s">
        <v>1306</v>
      </c>
      <c r="D644" s="69">
        <v>14447400</v>
      </c>
      <c r="E644" s="69">
        <v>14240413.77</v>
      </c>
      <c r="F644" s="33">
        <f t="shared" si="9"/>
        <v>98.56731155778894</v>
      </c>
    </row>
    <row r="645" spans="1:6" ht="15" customHeight="1">
      <c r="A645" s="38" t="s">
        <v>598</v>
      </c>
      <c r="B645" s="34" t="s">
        <v>560</v>
      </c>
      <c r="C645" s="36" t="s">
        <v>1307</v>
      </c>
      <c r="D645" s="69">
        <v>11400100</v>
      </c>
      <c r="E645" s="69">
        <v>11305609.619999999</v>
      </c>
      <c r="F645" s="33">
        <f t="shared" si="9"/>
        <v>99.171144288207998</v>
      </c>
    </row>
    <row r="646" spans="1:6" ht="24" customHeight="1">
      <c r="A646" s="38" t="s">
        <v>1308</v>
      </c>
      <c r="B646" s="34" t="s">
        <v>560</v>
      </c>
      <c r="C646" s="36" t="s">
        <v>1309</v>
      </c>
      <c r="D646" s="69">
        <v>11400100</v>
      </c>
      <c r="E646" s="69">
        <v>11305609.619999999</v>
      </c>
      <c r="F646" s="33">
        <f t="shared" si="9"/>
        <v>99.171144288207998</v>
      </c>
    </row>
    <row r="647" spans="1:6" ht="15" customHeight="1">
      <c r="A647" s="38" t="s">
        <v>1310</v>
      </c>
      <c r="B647" s="34" t="s">
        <v>560</v>
      </c>
      <c r="C647" s="36" t="s">
        <v>1311</v>
      </c>
      <c r="D647" s="69">
        <v>317616266.70999998</v>
      </c>
      <c r="E647" s="69">
        <v>316613544.49000001</v>
      </c>
      <c r="F647" s="33">
        <f t="shared" si="9"/>
        <v>99.684297586396752</v>
      </c>
    </row>
    <row r="648" spans="1:6" ht="24" customHeight="1">
      <c r="A648" s="38" t="s">
        <v>674</v>
      </c>
      <c r="B648" s="34" t="s">
        <v>560</v>
      </c>
      <c r="C648" s="36" t="s">
        <v>1312</v>
      </c>
      <c r="D648" s="69">
        <v>317616266.70999998</v>
      </c>
      <c r="E648" s="69">
        <v>316613544.49000001</v>
      </c>
      <c r="F648" s="33">
        <f t="shared" ref="F648:F711" si="10">E648*100/D648</f>
        <v>99.684297586396752</v>
      </c>
    </row>
    <row r="649" spans="1:6" ht="15" customHeight="1">
      <c r="A649" s="38" t="s">
        <v>676</v>
      </c>
      <c r="B649" s="34" t="s">
        <v>560</v>
      </c>
      <c r="C649" s="36" t="s">
        <v>1313</v>
      </c>
      <c r="D649" s="69">
        <v>238576341.66999999</v>
      </c>
      <c r="E649" s="69">
        <v>238336065.71000001</v>
      </c>
      <c r="F649" s="33">
        <f t="shared" si="10"/>
        <v>99.899287599802193</v>
      </c>
    </row>
    <row r="650" spans="1:6" ht="48" customHeight="1">
      <c r="A650" s="38" t="s">
        <v>678</v>
      </c>
      <c r="B650" s="34" t="s">
        <v>560</v>
      </c>
      <c r="C650" s="36" t="s">
        <v>1314</v>
      </c>
      <c r="D650" s="69">
        <v>200479481.25</v>
      </c>
      <c r="E650" s="69">
        <v>200378783.63</v>
      </c>
      <c r="F650" s="33">
        <f t="shared" si="10"/>
        <v>99.949771607861237</v>
      </c>
    </row>
    <row r="651" spans="1:6" ht="15" customHeight="1">
      <c r="A651" s="38" t="s">
        <v>680</v>
      </c>
      <c r="B651" s="34" t="s">
        <v>560</v>
      </c>
      <c r="C651" s="36" t="s">
        <v>1315</v>
      </c>
      <c r="D651" s="69">
        <v>38096860.420000002</v>
      </c>
      <c r="E651" s="69">
        <v>37957282.079999998</v>
      </c>
      <c r="F651" s="33">
        <f t="shared" si="10"/>
        <v>99.633622460063066</v>
      </c>
    </row>
    <row r="652" spans="1:6" ht="15" customHeight="1">
      <c r="A652" s="38" t="s">
        <v>682</v>
      </c>
      <c r="B652" s="34" t="s">
        <v>560</v>
      </c>
      <c r="C652" s="36" t="s">
        <v>1316</v>
      </c>
      <c r="D652" s="69">
        <v>79039925.040000007</v>
      </c>
      <c r="E652" s="69">
        <v>78277478.780000001</v>
      </c>
      <c r="F652" s="33">
        <f t="shared" si="10"/>
        <v>99.035365659046164</v>
      </c>
    </row>
    <row r="653" spans="1:6" ht="48" customHeight="1">
      <c r="A653" s="38" t="s">
        <v>684</v>
      </c>
      <c r="B653" s="34" t="s">
        <v>560</v>
      </c>
      <c r="C653" s="36" t="s">
        <v>1317</v>
      </c>
      <c r="D653" s="69">
        <v>54145780</v>
      </c>
      <c r="E653" s="69">
        <v>54145780</v>
      </c>
      <c r="F653" s="33">
        <f t="shared" si="10"/>
        <v>100</v>
      </c>
    </row>
    <row r="654" spans="1:6" ht="15" customHeight="1">
      <c r="A654" s="38" t="s">
        <v>686</v>
      </c>
      <c r="B654" s="34" t="s">
        <v>560</v>
      </c>
      <c r="C654" s="36" t="s">
        <v>1318</v>
      </c>
      <c r="D654" s="69">
        <v>24894145.039999999</v>
      </c>
      <c r="E654" s="69">
        <v>24131698.780000001</v>
      </c>
      <c r="F654" s="33">
        <f t="shared" si="10"/>
        <v>96.93724665468568</v>
      </c>
    </row>
    <row r="655" spans="1:6" ht="15" customHeight="1">
      <c r="A655" s="38" t="s">
        <v>1319</v>
      </c>
      <c r="B655" s="34" t="s">
        <v>560</v>
      </c>
      <c r="C655" s="36" t="s">
        <v>1320</v>
      </c>
      <c r="D655" s="69">
        <v>2306222146.1100001</v>
      </c>
      <c r="E655" s="69">
        <v>2299345155.6999998</v>
      </c>
      <c r="F655" s="33">
        <f t="shared" si="10"/>
        <v>99.701807112484801</v>
      </c>
    </row>
    <row r="656" spans="1:6" ht="24" customHeight="1">
      <c r="A656" s="38" t="s">
        <v>576</v>
      </c>
      <c r="B656" s="34" t="s">
        <v>560</v>
      </c>
      <c r="C656" s="36" t="s">
        <v>1321</v>
      </c>
      <c r="D656" s="69">
        <v>3879955.08</v>
      </c>
      <c r="E656" s="69">
        <v>3529041.24</v>
      </c>
      <c r="F656" s="33">
        <f t="shared" si="10"/>
        <v>90.955724157507518</v>
      </c>
    </row>
    <row r="657" spans="1:6" ht="24" customHeight="1">
      <c r="A657" s="38" t="s">
        <v>578</v>
      </c>
      <c r="B657" s="34" t="s">
        <v>560</v>
      </c>
      <c r="C657" s="36" t="s">
        <v>1322</v>
      </c>
      <c r="D657" s="69">
        <v>3879955.08</v>
      </c>
      <c r="E657" s="69">
        <v>3529041.24</v>
      </c>
      <c r="F657" s="33">
        <f t="shared" si="10"/>
        <v>90.955724157507518</v>
      </c>
    </row>
    <row r="658" spans="1:6" ht="24" customHeight="1">
      <c r="A658" s="38" t="s">
        <v>580</v>
      </c>
      <c r="B658" s="34" t="s">
        <v>560</v>
      </c>
      <c r="C658" s="36" t="s">
        <v>1323</v>
      </c>
      <c r="D658" s="69">
        <v>3879955.08</v>
      </c>
      <c r="E658" s="69">
        <v>3529041.24</v>
      </c>
      <c r="F658" s="33">
        <f t="shared" si="10"/>
        <v>90.955724157507518</v>
      </c>
    </row>
    <row r="659" spans="1:6" ht="15" customHeight="1">
      <c r="A659" s="38" t="s">
        <v>592</v>
      </c>
      <c r="B659" s="34" t="s">
        <v>560</v>
      </c>
      <c r="C659" s="36" t="s">
        <v>1324</v>
      </c>
      <c r="D659" s="69">
        <v>2246879491.0300002</v>
      </c>
      <c r="E659" s="69">
        <v>2240433014.46</v>
      </c>
      <c r="F659" s="33">
        <f t="shared" si="10"/>
        <v>99.713092019588245</v>
      </c>
    </row>
    <row r="660" spans="1:6" ht="15" customHeight="1">
      <c r="A660" s="38" t="s">
        <v>1303</v>
      </c>
      <c r="B660" s="34" t="s">
        <v>560</v>
      </c>
      <c r="C660" s="36" t="s">
        <v>1325</v>
      </c>
      <c r="D660" s="69">
        <v>798955887.02999997</v>
      </c>
      <c r="E660" s="69">
        <v>792791015.25</v>
      </c>
      <c r="F660" s="33">
        <f t="shared" si="10"/>
        <v>99.228383959605452</v>
      </c>
    </row>
    <row r="661" spans="1:6" ht="24" customHeight="1">
      <c r="A661" s="38" t="s">
        <v>1326</v>
      </c>
      <c r="B661" s="34" t="s">
        <v>560</v>
      </c>
      <c r="C661" s="36" t="s">
        <v>1327</v>
      </c>
      <c r="D661" s="69">
        <v>798955887.02999997</v>
      </c>
      <c r="E661" s="69">
        <v>792791015.25</v>
      </c>
      <c r="F661" s="33">
        <f t="shared" si="10"/>
        <v>99.228383959605452</v>
      </c>
    </row>
    <row r="662" spans="1:6" ht="24" customHeight="1">
      <c r="A662" s="38" t="s">
        <v>594</v>
      </c>
      <c r="B662" s="34" t="s">
        <v>560</v>
      </c>
      <c r="C662" s="36" t="s">
        <v>1328</v>
      </c>
      <c r="D662" s="69">
        <v>1444273604</v>
      </c>
      <c r="E662" s="69">
        <v>1444169309.21</v>
      </c>
      <c r="F662" s="33">
        <f t="shared" si="10"/>
        <v>99.992778737372817</v>
      </c>
    </row>
    <row r="663" spans="1:6" ht="24" customHeight="1">
      <c r="A663" s="38" t="s">
        <v>596</v>
      </c>
      <c r="B663" s="34" t="s">
        <v>560</v>
      </c>
      <c r="C663" s="36" t="s">
        <v>1329</v>
      </c>
      <c r="D663" s="69">
        <v>13455337.73</v>
      </c>
      <c r="E663" s="69">
        <v>13390302.890000001</v>
      </c>
      <c r="F663" s="33">
        <f t="shared" si="10"/>
        <v>99.516661407502255</v>
      </c>
    </row>
    <row r="664" spans="1:6" ht="15" customHeight="1">
      <c r="A664" s="38" t="s">
        <v>1330</v>
      </c>
      <c r="B664" s="34" t="s">
        <v>560</v>
      </c>
      <c r="C664" s="36" t="s">
        <v>1331</v>
      </c>
      <c r="D664" s="69">
        <v>1706000</v>
      </c>
      <c r="E664" s="69">
        <v>1706000</v>
      </c>
      <c r="F664" s="33">
        <f t="shared" si="10"/>
        <v>100</v>
      </c>
    </row>
    <row r="665" spans="1:6" ht="24" customHeight="1">
      <c r="A665" s="38" t="s">
        <v>1236</v>
      </c>
      <c r="B665" s="34" t="s">
        <v>560</v>
      </c>
      <c r="C665" s="36" t="s">
        <v>1332</v>
      </c>
      <c r="D665" s="69">
        <v>58874866.270000003</v>
      </c>
      <c r="E665" s="69">
        <v>58835606.32</v>
      </c>
      <c r="F665" s="33">
        <f t="shared" si="10"/>
        <v>99.933316281654115</v>
      </c>
    </row>
    <row r="666" spans="1:6" ht="24" customHeight="1">
      <c r="A666" s="38" t="s">
        <v>1333</v>
      </c>
      <c r="B666" s="34" t="s">
        <v>560</v>
      </c>
      <c r="C666" s="36" t="s">
        <v>1334</v>
      </c>
      <c r="D666" s="69">
        <v>1370237400</v>
      </c>
      <c r="E666" s="69">
        <v>1370237400</v>
      </c>
      <c r="F666" s="33">
        <f t="shared" si="10"/>
        <v>100</v>
      </c>
    </row>
    <row r="667" spans="1:6" ht="15" customHeight="1">
      <c r="A667" s="38" t="s">
        <v>1335</v>
      </c>
      <c r="B667" s="34" t="s">
        <v>560</v>
      </c>
      <c r="C667" s="36" t="s">
        <v>1336</v>
      </c>
      <c r="D667" s="69">
        <v>3650000</v>
      </c>
      <c r="E667" s="69">
        <v>3472690</v>
      </c>
      <c r="F667" s="33">
        <f t="shared" si="10"/>
        <v>95.142191780821918</v>
      </c>
    </row>
    <row r="668" spans="1:6" ht="15" customHeight="1">
      <c r="A668" s="38" t="s">
        <v>598</v>
      </c>
      <c r="B668" s="34" t="s">
        <v>560</v>
      </c>
      <c r="C668" s="36" t="s">
        <v>1337</v>
      </c>
      <c r="D668" s="69">
        <v>55085400</v>
      </c>
      <c r="E668" s="69">
        <v>55005800</v>
      </c>
      <c r="F668" s="33">
        <f t="shared" si="10"/>
        <v>99.855497100865207</v>
      </c>
    </row>
    <row r="669" spans="1:6" ht="15" customHeight="1">
      <c r="A669" s="38" t="s">
        <v>709</v>
      </c>
      <c r="B669" s="34" t="s">
        <v>560</v>
      </c>
      <c r="C669" s="36" t="s">
        <v>1338</v>
      </c>
      <c r="D669" s="69">
        <v>42821600</v>
      </c>
      <c r="E669" s="69">
        <v>42821600</v>
      </c>
      <c r="F669" s="33">
        <f t="shared" si="10"/>
        <v>100</v>
      </c>
    </row>
    <row r="670" spans="1:6" ht="36" customHeight="1">
      <c r="A670" s="38" t="s">
        <v>711</v>
      </c>
      <c r="B670" s="34" t="s">
        <v>560</v>
      </c>
      <c r="C670" s="36" t="s">
        <v>1339</v>
      </c>
      <c r="D670" s="69">
        <v>42821600</v>
      </c>
      <c r="E670" s="69">
        <v>42821600</v>
      </c>
      <c r="F670" s="33">
        <f t="shared" si="10"/>
        <v>100</v>
      </c>
    </row>
    <row r="671" spans="1:6" ht="15" customHeight="1">
      <c r="A671" s="38" t="s">
        <v>600</v>
      </c>
      <c r="B671" s="34" t="s">
        <v>560</v>
      </c>
      <c r="C671" s="36" t="s">
        <v>1340</v>
      </c>
      <c r="D671" s="69">
        <v>12263800</v>
      </c>
      <c r="E671" s="69">
        <v>12184200</v>
      </c>
      <c r="F671" s="33">
        <f t="shared" si="10"/>
        <v>99.350935272917042</v>
      </c>
    </row>
    <row r="672" spans="1:6" ht="24" customHeight="1">
      <c r="A672" s="38" t="s">
        <v>674</v>
      </c>
      <c r="B672" s="34" t="s">
        <v>560</v>
      </c>
      <c r="C672" s="36" t="s">
        <v>1341</v>
      </c>
      <c r="D672" s="69">
        <v>377300</v>
      </c>
      <c r="E672" s="69">
        <v>377300</v>
      </c>
      <c r="F672" s="33">
        <f t="shared" si="10"/>
        <v>100</v>
      </c>
    </row>
    <row r="673" spans="1:6" ht="15" customHeight="1">
      <c r="A673" s="38" t="s">
        <v>682</v>
      </c>
      <c r="B673" s="34" t="s">
        <v>560</v>
      </c>
      <c r="C673" s="36" t="s">
        <v>1342</v>
      </c>
      <c r="D673" s="69">
        <v>377300</v>
      </c>
      <c r="E673" s="69">
        <v>377300</v>
      </c>
      <c r="F673" s="33">
        <f t="shared" si="10"/>
        <v>100</v>
      </c>
    </row>
    <row r="674" spans="1:6" ht="15" customHeight="1">
      <c r="A674" s="38" t="s">
        <v>686</v>
      </c>
      <c r="B674" s="34" t="s">
        <v>560</v>
      </c>
      <c r="C674" s="36" t="s">
        <v>1343</v>
      </c>
      <c r="D674" s="69">
        <v>377300</v>
      </c>
      <c r="E674" s="69">
        <v>377300</v>
      </c>
      <c r="F674" s="33">
        <f t="shared" si="10"/>
        <v>100</v>
      </c>
    </row>
    <row r="675" spans="1:6" ht="15" customHeight="1">
      <c r="A675" s="38" t="s">
        <v>1344</v>
      </c>
      <c r="B675" s="34" t="s">
        <v>560</v>
      </c>
      <c r="C675" s="36" t="s">
        <v>1345</v>
      </c>
      <c r="D675" s="69">
        <v>824902513.69000006</v>
      </c>
      <c r="E675" s="69">
        <v>815672971.28999996</v>
      </c>
      <c r="F675" s="33">
        <f t="shared" si="10"/>
        <v>98.881135376989704</v>
      </c>
    </row>
    <row r="676" spans="1:6" ht="24" customHeight="1">
      <c r="A676" s="38" t="s">
        <v>576</v>
      </c>
      <c r="B676" s="34" t="s">
        <v>560</v>
      </c>
      <c r="C676" s="36" t="s">
        <v>1346</v>
      </c>
      <c r="D676" s="69">
        <v>506500</v>
      </c>
      <c r="E676" s="69">
        <v>363043</v>
      </c>
      <c r="F676" s="33">
        <f t="shared" si="10"/>
        <v>71.676801579466925</v>
      </c>
    </row>
    <row r="677" spans="1:6" ht="24" customHeight="1">
      <c r="A677" s="38" t="s">
        <v>578</v>
      </c>
      <c r="B677" s="34" t="s">
        <v>560</v>
      </c>
      <c r="C677" s="36" t="s">
        <v>1347</v>
      </c>
      <c r="D677" s="69">
        <v>506500</v>
      </c>
      <c r="E677" s="69">
        <v>363043</v>
      </c>
      <c r="F677" s="33">
        <f t="shared" si="10"/>
        <v>71.676801579466925</v>
      </c>
    </row>
    <row r="678" spans="1:6" ht="24" customHeight="1">
      <c r="A678" s="38" t="s">
        <v>580</v>
      </c>
      <c r="B678" s="34" t="s">
        <v>560</v>
      </c>
      <c r="C678" s="36" t="s">
        <v>1348</v>
      </c>
      <c r="D678" s="69">
        <v>506500</v>
      </c>
      <c r="E678" s="69">
        <v>363043</v>
      </c>
      <c r="F678" s="33">
        <f t="shared" si="10"/>
        <v>71.676801579466925</v>
      </c>
    </row>
    <row r="679" spans="1:6" ht="15" customHeight="1">
      <c r="A679" s="38" t="s">
        <v>592</v>
      </c>
      <c r="B679" s="34" t="s">
        <v>560</v>
      </c>
      <c r="C679" s="36" t="s">
        <v>1349</v>
      </c>
      <c r="D679" s="69">
        <v>623615316.40999997</v>
      </c>
      <c r="E679" s="69">
        <v>615184724.00999999</v>
      </c>
      <c r="F679" s="33">
        <f t="shared" si="10"/>
        <v>98.648110112411473</v>
      </c>
    </row>
    <row r="680" spans="1:6" ht="15" customHeight="1">
      <c r="A680" s="38" t="s">
        <v>1303</v>
      </c>
      <c r="B680" s="34" t="s">
        <v>560</v>
      </c>
      <c r="C680" s="36" t="s">
        <v>1350</v>
      </c>
      <c r="D680" s="69">
        <v>510623524.50999999</v>
      </c>
      <c r="E680" s="69">
        <v>502709289.85000002</v>
      </c>
      <c r="F680" s="33">
        <f t="shared" si="10"/>
        <v>98.450084204875878</v>
      </c>
    </row>
    <row r="681" spans="1:6" ht="24" customHeight="1">
      <c r="A681" s="38" t="s">
        <v>1326</v>
      </c>
      <c r="B681" s="34" t="s">
        <v>560</v>
      </c>
      <c r="C681" s="36" t="s">
        <v>1351</v>
      </c>
      <c r="D681" s="69">
        <v>510623524.50999999</v>
      </c>
      <c r="E681" s="69">
        <v>502709289.85000002</v>
      </c>
      <c r="F681" s="33">
        <f t="shared" si="10"/>
        <v>98.450084204875878</v>
      </c>
    </row>
    <row r="682" spans="1:6" ht="24" customHeight="1">
      <c r="A682" s="38" t="s">
        <v>594</v>
      </c>
      <c r="B682" s="34" t="s">
        <v>560</v>
      </c>
      <c r="C682" s="36" t="s">
        <v>1352</v>
      </c>
      <c r="D682" s="69">
        <v>108076103.59999999</v>
      </c>
      <c r="E682" s="69">
        <v>107559775.86</v>
      </c>
      <c r="F682" s="33">
        <f t="shared" si="10"/>
        <v>99.522255408178879</v>
      </c>
    </row>
    <row r="683" spans="1:6" ht="24" customHeight="1">
      <c r="A683" s="38" t="s">
        <v>596</v>
      </c>
      <c r="B683" s="34" t="s">
        <v>560</v>
      </c>
      <c r="C683" s="36" t="s">
        <v>1353</v>
      </c>
      <c r="D683" s="69">
        <v>45847903.600000001</v>
      </c>
      <c r="E683" s="69">
        <v>45750518.810000002</v>
      </c>
      <c r="F683" s="33">
        <f t="shared" si="10"/>
        <v>99.787591618474778</v>
      </c>
    </row>
    <row r="684" spans="1:6" ht="24" customHeight="1">
      <c r="A684" s="38" t="s">
        <v>1236</v>
      </c>
      <c r="B684" s="34" t="s">
        <v>560</v>
      </c>
      <c r="C684" s="36" t="s">
        <v>1354</v>
      </c>
      <c r="D684" s="69">
        <v>62228200</v>
      </c>
      <c r="E684" s="69">
        <v>61809257.049999997</v>
      </c>
      <c r="F684" s="33">
        <f t="shared" si="10"/>
        <v>99.326763509148591</v>
      </c>
    </row>
    <row r="685" spans="1:6" ht="15" customHeight="1">
      <c r="A685" s="38" t="s">
        <v>1335</v>
      </c>
      <c r="B685" s="34" t="s">
        <v>560</v>
      </c>
      <c r="C685" s="36" t="s">
        <v>1355</v>
      </c>
      <c r="D685" s="69">
        <v>4915688.3</v>
      </c>
      <c r="E685" s="69">
        <v>4915658.3</v>
      </c>
      <c r="F685" s="33">
        <f t="shared" si="10"/>
        <v>99.99938970906679</v>
      </c>
    </row>
    <row r="686" spans="1:6" ht="24" customHeight="1">
      <c r="A686" s="38" t="s">
        <v>766</v>
      </c>
      <c r="B686" s="34" t="s">
        <v>560</v>
      </c>
      <c r="C686" s="36" t="s">
        <v>1356</v>
      </c>
      <c r="D686" s="69">
        <v>135930697.28</v>
      </c>
      <c r="E686" s="69">
        <v>135275204.28</v>
      </c>
      <c r="F686" s="33">
        <f t="shared" si="10"/>
        <v>99.517774120845004</v>
      </c>
    </row>
    <row r="687" spans="1:6" ht="15" customHeight="1">
      <c r="A687" s="38" t="s">
        <v>768</v>
      </c>
      <c r="B687" s="34" t="s">
        <v>560</v>
      </c>
      <c r="C687" s="36" t="s">
        <v>1357</v>
      </c>
      <c r="D687" s="69">
        <v>135930697.28</v>
      </c>
      <c r="E687" s="69">
        <v>135275204.28</v>
      </c>
      <c r="F687" s="33">
        <f t="shared" si="10"/>
        <v>99.517774120845004</v>
      </c>
    </row>
    <row r="688" spans="1:6" ht="36" customHeight="1">
      <c r="A688" s="38" t="s">
        <v>1240</v>
      </c>
      <c r="B688" s="34" t="s">
        <v>560</v>
      </c>
      <c r="C688" s="36" t="s">
        <v>1358</v>
      </c>
      <c r="D688" s="69">
        <v>74510320</v>
      </c>
      <c r="E688" s="69">
        <v>73854844.280000001</v>
      </c>
      <c r="F688" s="33">
        <f t="shared" si="10"/>
        <v>99.1202886794742</v>
      </c>
    </row>
    <row r="689" spans="1:6" ht="36" customHeight="1">
      <c r="A689" s="38" t="s">
        <v>770</v>
      </c>
      <c r="B689" s="34" t="s">
        <v>560</v>
      </c>
      <c r="C689" s="36" t="s">
        <v>1359</v>
      </c>
      <c r="D689" s="69">
        <v>61420377.280000001</v>
      </c>
      <c r="E689" s="69">
        <v>61420360</v>
      </c>
      <c r="F689" s="33">
        <f t="shared" si="10"/>
        <v>99.999971866014562</v>
      </c>
    </row>
    <row r="690" spans="1:6" ht="15" customHeight="1">
      <c r="A690" s="38" t="s">
        <v>598</v>
      </c>
      <c r="B690" s="34" t="s">
        <v>560</v>
      </c>
      <c r="C690" s="36" t="s">
        <v>1360</v>
      </c>
      <c r="D690" s="69">
        <v>64850000</v>
      </c>
      <c r="E690" s="69">
        <v>64850000</v>
      </c>
      <c r="F690" s="33">
        <f t="shared" si="10"/>
        <v>100</v>
      </c>
    </row>
    <row r="691" spans="1:6" ht="15" customHeight="1">
      <c r="A691" s="38" t="s">
        <v>600</v>
      </c>
      <c r="B691" s="34" t="s">
        <v>560</v>
      </c>
      <c r="C691" s="36" t="s">
        <v>1361</v>
      </c>
      <c r="D691" s="69">
        <v>64850000</v>
      </c>
      <c r="E691" s="69">
        <v>64850000</v>
      </c>
      <c r="F691" s="33">
        <f t="shared" si="10"/>
        <v>100</v>
      </c>
    </row>
    <row r="692" spans="1:6" ht="15" customHeight="1">
      <c r="A692" s="38" t="s">
        <v>1362</v>
      </c>
      <c r="B692" s="34" t="s">
        <v>560</v>
      </c>
      <c r="C692" s="36" t="s">
        <v>1363</v>
      </c>
      <c r="D692" s="69">
        <v>45732000</v>
      </c>
      <c r="E692" s="69">
        <v>44938799.530000001</v>
      </c>
      <c r="F692" s="33">
        <f t="shared" si="10"/>
        <v>98.265546072771798</v>
      </c>
    </row>
    <row r="693" spans="1:6" ht="48" customHeight="1">
      <c r="A693" s="38" t="s">
        <v>564</v>
      </c>
      <c r="B693" s="34" t="s">
        <v>560</v>
      </c>
      <c r="C693" s="36" t="s">
        <v>1364</v>
      </c>
      <c r="D693" s="69">
        <v>36136600</v>
      </c>
      <c r="E693" s="69">
        <v>35940069.5</v>
      </c>
      <c r="F693" s="33">
        <f t="shared" si="10"/>
        <v>99.456145569865456</v>
      </c>
    </row>
    <row r="694" spans="1:6" ht="24" customHeight="1">
      <c r="A694" s="38" t="s">
        <v>566</v>
      </c>
      <c r="B694" s="34" t="s">
        <v>560</v>
      </c>
      <c r="C694" s="36" t="s">
        <v>1365</v>
      </c>
      <c r="D694" s="69">
        <v>36136600</v>
      </c>
      <c r="E694" s="69">
        <v>35940069.5</v>
      </c>
      <c r="F694" s="33">
        <f t="shared" si="10"/>
        <v>99.456145569865456</v>
      </c>
    </row>
    <row r="695" spans="1:6" ht="15" customHeight="1">
      <c r="A695" s="38" t="s">
        <v>568</v>
      </c>
      <c r="B695" s="34" t="s">
        <v>560</v>
      </c>
      <c r="C695" s="36" t="s">
        <v>1366</v>
      </c>
      <c r="D695" s="69">
        <v>26492700</v>
      </c>
      <c r="E695" s="69">
        <v>26492700</v>
      </c>
      <c r="F695" s="33">
        <f t="shared" si="10"/>
        <v>100</v>
      </c>
    </row>
    <row r="696" spans="1:6" ht="24" customHeight="1">
      <c r="A696" s="38" t="s">
        <v>570</v>
      </c>
      <c r="B696" s="34" t="s">
        <v>560</v>
      </c>
      <c r="C696" s="36" t="s">
        <v>1367</v>
      </c>
      <c r="D696" s="69">
        <v>1741200</v>
      </c>
      <c r="E696" s="69">
        <v>1717569.7</v>
      </c>
      <c r="F696" s="33">
        <f t="shared" si="10"/>
        <v>98.642872731449572</v>
      </c>
    </row>
    <row r="697" spans="1:6" ht="36" customHeight="1">
      <c r="A697" s="38" t="s">
        <v>574</v>
      </c>
      <c r="B697" s="34" t="s">
        <v>560</v>
      </c>
      <c r="C697" s="36" t="s">
        <v>1368</v>
      </c>
      <c r="D697" s="69">
        <v>7902700</v>
      </c>
      <c r="E697" s="69">
        <v>7729799.7999999998</v>
      </c>
      <c r="F697" s="33">
        <f t="shared" si="10"/>
        <v>97.812137623850077</v>
      </c>
    </row>
    <row r="698" spans="1:6" ht="24" customHeight="1">
      <c r="A698" s="38" t="s">
        <v>576</v>
      </c>
      <c r="B698" s="34" t="s">
        <v>560</v>
      </c>
      <c r="C698" s="36" t="s">
        <v>1369</v>
      </c>
      <c r="D698" s="69">
        <v>6302100</v>
      </c>
      <c r="E698" s="69">
        <v>5732862.0300000003</v>
      </c>
      <c r="F698" s="33">
        <f t="shared" si="10"/>
        <v>90.967487504165277</v>
      </c>
    </row>
    <row r="699" spans="1:6" ht="24" customHeight="1">
      <c r="A699" s="38" t="s">
        <v>578</v>
      </c>
      <c r="B699" s="34" t="s">
        <v>560</v>
      </c>
      <c r="C699" s="36" t="s">
        <v>1370</v>
      </c>
      <c r="D699" s="69">
        <v>6302100</v>
      </c>
      <c r="E699" s="69">
        <v>5732862.0300000003</v>
      </c>
      <c r="F699" s="33">
        <f t="shared" si="10"/>
        <v>90.967487504165277</v>
      </c>
    </row>
    <row r="700" spans="1:6" ht="24" customHeight="1">
      <c r="A700" s="38" t="s">
        <v>580</v>
      </c>
      <c r="B700" s="34" t="s">
        <v>560</v>
      </c>
      <c r="C700" s="36" t="s">
        <v>1371</v>
      </c>
      <c r="D700" s="69">
        <v>6302100</v>
      </c>
      <c r="E700" s="69">
        <v>5732862.0300000003</v>
      </c>
      <c r="F700" s="33">
        <f t="shared" si="10"/>
        <v>90.967487504165277</v>
      </c>
    </row>
    <row r="701" spans="1:6" ht="15" customHeight="1">
      <c r="A701" s="38" t="s">
        <v>622</v>
      </c>
      <c r="B701" s="34" t="s">
        <v>560</v>
      </c>
      <c r="C701" s="36" t="s">
        <v>1372</v>
      </c>
      <c r="D701" s="69">
        <v>3293300</v>
      </c>
      <c r="E701" s="69">
        <v>3265868</v>
      </c>
      <c r="F701" s="33">
        <f t="shared" si="10"/>
        <v>99.167036103604289</v>
      </c>
    </row>
    <row r="702" spans="1:6" ht="15" customHeight="1">
      <c r="A702" s="38" t="s">
        <v>722</v>
      </c>
      <c r="B702" s="34" t="s">
        <v>560</v>
      </c>
      <c r="C702" s="36" t="s">
        <v>1373</v>
      </c>
      <c r="D702" s="69">
        <v>45630</v>
      </c>
      <c r="E702" s="69">
        <v>45630</v>
      </c>
      <c r="F702" s="33">
        <f t="shared" si="10"/>
        <v>100</v>
      </c>
    </row>
    <row r="703" spans="1:6" ht="24" customHeight="1">
      <c r="A703" s="38" t="s">
        <v>724</v>
      </c>
      <c r="B703" s="34" t="s">
        <v>560</v>
      </c>
      <c r="C703" s="36" t="s">
        <v>1374</v>
      </c>
      <c r="D703" s="69">
        <v>45630</v>
      </c>
      <c r="E703" s="69">
        <v>45630</v>
      </c>
      <c r="F703" s="33">
        <f t="shared" si="10"/>
        <v>100</v>
      </c>
    </row>
    <row r="704" spans="1:6" ht="15" customHeight="1">
      <c r="A704" s="38" t="s">
        <v>624</v>
      </c>
      <c r="B704" s="34" t="s">
        <v>560</v>
      </c>
      <c r="C704" s="36" t="s">
        <v>1375</v>
      </c>
      <c r="D704" s="69">
        <v>3247670</v>
      </c>
      <c r="E704" s="69">
        <v>3220238</v>
      </c>
      <c r="F704" s="33">
        <f t="shared" si="10"/>
        <v>99.155332900202296</v>
      </c>
    </row>
    <row r="705" spans="1:6" ht="15" customHeight="1">
      <c r="A705" s="38" t="s">
        <v>626</v>
      </c>
      <c r="B705" s="34" t="s">
        <v>560</v>
      </c>
      <c r="C705" s="36" t="s">
        <v>1376</v>
      </c>
      <c r="D705" s="69">
        <v>100000</v>
      </c>
      <c r="E705" s="69">
        <v>100000</v>
      </c>
      <c r="F705" s="33">
        <f t="shared" si="10"/>
        <v>100</v>
      </c>
    </row>
    <row r="706" spans="1:6" ht="15" customHeight="1">
      <c r="A706" s="38" t="s">
        <v>628</v>
      </c>
      <c r="B706" s="34" t="s">
        <v>560</v>
      </c>
      <c r="C706" s="36" t="s">
        <v>1377</v>
      </c>
      <c r="D706" s="69">
        <v>45000</v>
      </c>
      <c r="E706" s="69">
        <v>17568</v>
      </c>
      <c r="F706" s="33">
        <f t="shared" si="10"/>
        <v>39.04</v>
      </c>
    </row>
    <row r="707" spans="1:6" ht="15" customHeight="1">
      <c r="A707" s="38" t="s">
        <v>647</v>
      </c>
      <c r="B707" s="34" t="s">
        <v>560</v>
      </c>
      <c r="C707" s="36" t="s">
        <v>1378</v>
      </c>
      <c r="D707" s="69">
        <v>3102670</v>
      </c>
      <c r="E707" s="69">
        <v>3102670</v>
      </c>
      <c r="F707" s="33">
        <f t="shared" si="10"/>
        <v>100</v>
      </c>
    </row>
    <row r="708" spans="1:6" ht="15" customHeight="1">
      <c r="A708" s="38" t="s">
        <v>1379</v>
      </c>
      <c r="B708" s="34" t="s">
        <v>560</v>
      </c>
      <c r="C708" s="36" t="s">
        <v>1380</v>
      </c>
      <c r="D708" s="69">
        <v>571852298.75999999</v>
      </c>
      <c r="E708" s="69">
        <v>221632032.15000001</v>
      </c>
      <c r="F708" s="33">
        <f t="shared" si="10"/>
        <v>38.75686652490252</v>
      </c>
    </row>
    <row r="709" spans="1:6" ht="15" customHeight="1">
      <c r="A709" s="38" t="s">
        <v>1381</v>
      </c>
      <c r="B709" s="34" t="s">
        <v>560</v>
      </c>
      <c r="C709" s="36" t="s">
        <v>1382</v>
      </c>
      <c r="D709" s="69">
        <v>100000</v>
      </c>
      <c r="E709" s="69">
        <v>100000</v>
      </c>
      <c r="F709" s="33">
        <f t="shared" si="10"/>
        <v>100</v>
      </c>
    </row>
    <row r="710" spans="1:6" ht="24" customHeight="1">
      <c r="A710" s="38" t="s">
        <v>674</v>
      </c>
      <c r="B710" s="34" t="s">
        <v>560</v>
      </c>
      <c r="C710" s="36" t="s">
        <v>1383</v>
      </c>
      <c r="D710" s="69">
        <v>100000</v>
      </c>
      <c r="E710" s="69">
        <v>100000</v>
      </c>
      <c r="F710" s="33">
        <f t="shared" si="10"/>
        <v>100</v>
      </c>
    </row>
    <row r="711" spans="1:6" ht="15" customHeight="1">
      <c r="A711" s="38" t="s">
        <v>682</v>
      </c>
      <c r="B711" s="34" t="s">
        <v>560</v>
      </c>
      <c r="C711" s="36" t="s">
        <v>1384</v>
      </c>
      <c r="D711" s="69">
        <v>100000</v>
      </c>
      <c r="E711" s="69">
        <v>100000</v>
      </c>
      <c r="F711" s="33">
        <f t="shared" si="10"/>
        <v>100</v>
      </c>
    </row>
    <row r="712" spans="1:6" ht="15" customHeight="1">
      <c r="A712" s="38" t="s">
        <v>686</v>
      </c>
      <c r="B712" s="34" t="s">
        <v>560</v>
      </c>
      <c r="C712" s="36" t="s">
        <v>1385</v>
      </c>
      <c r="D712" s="69">
        <v>100000</v>
      </c>
      <c r="E712" s="69">
        <v>100000</v>
      </c>
      <c r="F712" s="33">
        <f t="shared" ref="F712:F773" si="11">E712*100/D712</f>
        <v>100</v>
      </c>
    </row>
    <row r="713" spans="1:6" ht="15" customHeight="1">
      <c r="A713" s="38" t="s">
        <v>1386</v>
      </c>
      <c r="B713" s="34" t="s">
        <v>560</v>
      </c>
      <c r="C713" s="36" t="s">
        <v>1387</v>
      </c>
      <c r="D713" s="69">
        <v>533456727.19</v>
      </c>
      <c r="E713" s="69">
        <v>183294279.84999999</v>
      </c>
      <c r="F713" s="33">
        <f t="shared" si="11"/>
        <v>34.359727885616579</v>
      </c>
    </row>
    <row r="714" spans="1:6" ht="24" customHeight="1">
      <c r="A714" s="38" t="s">
        <v>766</v>
      </c>
      <c r="B714" s="34" t="s">
        <v>560</v>
      </c>
      <c r="C714" s="36" t="s">
        <v>1388</v>
      </c>
      <c r="D714" s="69">
        <v>516092628.13999999</v>
      </c>
      <c r="E714" s="69">
        <v>165930180.80000001</v>
      </c>
      <c r="F714" s="33">
        <f t="shared" si="11"/>
        <v>32.151240252745538</v>
      </c>
    </row>
    <row r="715" spans="1:6" ht="15" customHeight="1">
      <c r="A715" s="38" t="s">
        <v>768</v>
      </c>
      <c r="B715" s="34" t="s">
        <v>560</v>
      </c>
      <c r="C715" s="36" t="s">
        <v>1389</v>
      </c>
      <c r="D715" s="69">
        <v>516092628.13999999</v>
      </c>
      <c r="E715" s="69">
        <v>165930180.80000001</v>
      </c>
      <c r="F715" s="33">
        <f t="shared" si="11"/>
        <v>32.151240252745538</v>
      </c>
    </row>
    <row r="716" spans="1:6" ht="36" customHeight="1">
      <c r="A716" s="38" t="s">
        <v>770</v>
      </c>
      <c r="B716" s="34" t="s">
        <v>560</v>
      </c>
      <c r="C716" s="36" t="s">
        <v>1390</v>
      </c>
      <c r="D716" s="69">
        <v>516092628.13999999</v>
      </c>
      <c r="E716" s="69">
        <v>165930180.80000001</v>
      </c>
      <c r="F716" s="33">
        <f t="shared" si="11"/>
        <v>32.151240252745538</v>
      </c>
    </row>
    <row r="717" spans="1:6" ht="24" customHeight="1">
      <c r="A717" s="38" t="s">
        <v>674</v>
      </c>
      <c r="B717" s="34" t="s">
        <v>560</v>
      </c>
      <c r="C717" s="36" t="s">
        <v>1391</v>
      </c>
      <c r="D717" s="69">
        <v>17364099.050000001</v>
      </c>
      <c r="E717" s="69">
        <v>17364099.050000001</v>
      </c>
      <c r="F717" s="33">
        <f t="shared" si="11"/>
        <v>100</v>
      </c>
    </row>
    <row r="718" spans="1:6" ht="15" customHeight="1">
      <c r="A718" s="38" t="s">
        <v>682</v>
      </c>
      <c r="B718" s="34" t="s">
        <v>560</v>
      </c>
      <c r="C718" s="36" t="s">
        <v>1392</v>
      </c>
      <c r="D718" s="69">
        <v>17364099.050000001</v>
      </c>
      <c r="E718" s="69">
        <v>17364099.050000001</v>
      </c>
      <c r="F718" s="33">
        <f t="shared" si="11"/>
        <v>100</v>
      </c>
    </row>
    <row r="719" spans="1:6" ht="48" customHeight="1">
      <c r="A719" s="38" t="s">
        <v>684</v>
      </c>
      <c r="B719" s="34" t="s">
        <v>560</v>
      </c>
      <c r="C719" s="36" t="s">
        <v>1393</v>
      </c>
      <c r="D719" s="69">
        <v>12411710</v>
      </c>
      <c r="E719" s="69">
        <v>12411710</v>
      </c>
      <c r="F719" s="33">
        <f t="shared" si="11"/>
        <v>100</v>
      </c>
    </row>
    <row r="720" spans="1:6" ht="15" customHeight="1">
      <c r="A720" s="38" t="s">
        <v>686</v>
      </c>
      <c r="B720" s="34" t="s">
        <v>560</v>
      </c>
      <c r="C720" s="36" t="s">
        <v>1394</v>
      </c>
      <c r="D720" s="69">
        <v>4952389.05</v>
      </c>
      <c r="E720" s="69">
        <v>4952389.05</v>
      </c>
      <c r="F720" s="33">
        <f t="shared" si="11"/>
        <v>100</v>
      </c>
    </row>
    <row r="721" spans="1:6" ht="15" customHeight="1">
      <c r="A721" s="38" t="s">
        <v>1395</v>
      </c>
      <c r="B721" s="34" t="s">
        <v>560</v>
      </c>
      <c r="C721" s="36" t="s">
        <v>1396</v>
      </c>
      <c r="D721" s="69">
        <v>26376951</v>
      </c>
      <c r="E721" s="69">
        <v>26376951</v>
      </c>
      <c r="F721" s="33">
        <f t="shared" si="11"/>
        <v>100</v>
      </c>
    </row>
    <row r="722" spans="1:6" ht="15" customHeight="1">
      <c r="A722" s="38" t="s">
        <v>592</v>
      </c>
      <c r="B722" s="34" t="s">
        <v>560</v>
      </c>
      <c r="C722" s="36" t="s">
        <v>1397</v>
      </c>
      <c r="D722" s="69">
        <v>800000</v>
      </c>
      <c r="E722" s="69">
        <v>800000</v>
      </c>
      <c r="F722" s="33">
        <f t="shared" si="11"/>
        <v>100</v>
      </c>
    </row>
    <row r="723" spans="1:6" ht="15" customHeight="1">
      <c r="A723" s="38" t="s">
        <v>706</v>
      </c>
      <c r="B723" s="34" t="s">
        <v>560</v>
      </c>
      <c r="C723" s="36" t="s">
        <v>1398</v>
      </c>
      <c r="D723" s="69">
        <v>800000</v>
      </c>
      <c r="E723" s="69">
        <v>800000</v>
      </c>
      <c r="F723" s="33">
        <f t="shared" si="11"/>
        <v>100</v>
      </c>
    </row>
    <row r="724" spans="1:6" ht="24" customHeight="1">
      <c r="A724" s="38" t="s">
        <v>674</v>
      </c>
      <c r="B724" s="34" t="s">
        <v>560</v>
      </c>
      <c r="C724" s="36" t="s">
        <v>1399</v>
      </c>
      <c r="D724" s="69">
        <v>25576951</v>
      </c>
      <c r="E724" s="69">
        <v>25576951</v>
      </c>
      <c r="F724" s="33">
        <f t="shared" si="11"/>
        <v>100</v>
      </c>
    </row>
    <row r="725" spans="1:6" ht="15" customHeight="1">
      <c r="A725" s="38" t="s">
        <v>676</v>
      </c>
      <c r="B725" s="34" t="s">
        <v>560</v>
      </c>
      <c r="C725" s="36" t="s">
        <v>1400</v>
      </c>
      <c r="D725" s="69">
        <v>4218211</v>
      </c>
      <c r="E725" s="69">
        <v>4218211</v>
      </c>
      <c r="F725" s="33">
        <f t="shared" si="11"/>
        <v>100</v>
      </c>
    </row>
    <row r="726" spans="1:6" ht="15" customHeight="1">
      <c r="A726" s="38" t="s">
        <v>680</v>
      </c>
      <c r="B726" s="34" t="s">
        <v>560</v>
      </c>
      <c r="C726" s="36" t="s">
        <v>1401</v>
      </c>
      <c r="D726" s="69">
        <v>4218211</v>
      </c>
      <c r="E726" s="69">
        <v>4218211</v>
      </c>
      <c r="F726" s="33">
        <f t="shared" si="11"/>
        <v>100</v>
      </c>
    </row>
    <row r="727" spans="1:6" ht="15" customHeight="1">
      <c r="A727" s="38" t="s">
        <v>682</v>
      </c>
      <c r="B727" s="34" t="s">
        <v>560</v>
      </c>
      <c r="C727" s="36" t="s">
        <v>1402</v>
      </c>
      <c r="D727" s="69">
        <v>21358740</v>
      </c>
      <c r="E727" s="69">
        <v>21358740</v>
      </c>
      <c r="F727" s="33">
        <f t="shared" si="11"/>
        <v>100</v>
      </c>
    </row>
    <row r="728" spans="1:6" ht="48" customHeight="1">
      <c r="A728" s="38" t="s">
        <v>684</v>
      </c>
      <c r="B728" s="34" t="s">
        <v>560</v>
      </c>
      <c r="C728" s="36" t="s">
        <v>1403</v>
      </c>
      <c r="D728" s="69">
        <v>16703395</v>
      </c>
      <c r="E728" s="69">
        <v>16703395</v>
      </c>
      <c r="F728" s="33">
        <f t="shared" si="11"/>
        <v>100</v>
      </c>
    </row>
    <row r="729" spans="1:6" ht="15" customHeight="1">
      <c r="A729" s="38" t="s">
        <v>686</v>
      </c>
      <c r="B729" s="34" t="s">
        <v>560</v>
      </c>
      <c r="C729" s="36" t="s">
        <v>1404</v>
      </c>
      <c r="D729" s="69">
        <v>4655345</v>
      </c>
      <c r="E729" s="69">
        <v>4655345</v>
      </c>
      <c r="F729" s="33">
        <f t="shared" si="11"/>
        <v>100</v>
      </c>
    </row>
    <row r="730" spans="1:6" ht="15" customHeight="1">
      <c r="A730" s="38" t="s">
        <v>1405</v>
      </c>
      <c r="B730" s="34" t="s">
        <v>560</v>
      </c>
      <c r="C730" s="36" t="s">
        <v>1406</v>
      </c>
      <c r="D730" s="69">
        <v>11918620.57</v>
      </c>
      <c r="E730" s="69">
        <v>11860801.300000001</v>
      </c>
      <c r="F730" s="33">
        <f t="shared" si="11"/>
        <v>99.514882870375658</v>
      </c>
    </row>
    <row r="731" spans="1:6" ht="48" customHeight="1">
      <c r="A731" s="38" t="s">
        <v>564</v>
      </c>
      <c r="B731" s="34" t="s">
        <v>560</v>
      </c>
      <c r="C731" s="36" t="s">
        <v>1407</v>
      </c>
      <c r="D731" s="69">
        <v>9393583.5700000003</v>
      </c>
      <c r="E731" s="69">
        <v>9367679.1400000006</v>
      </c>
      <c r="F731" s="33">
        <f t="shared" si="11"/>
        <v>99.724232718994159</v>
      </c>
    </row>
    <row r="732" spans="1:6" ht="15" customHeight="1">
      <c r="A732" s="38" t="s">
        <v>605</v>
      </c>
      <c r="B732" s="34" t="s">
        <v>560</v>
      </c>
      <c r="C732" s="36" t="s">
        <v>1408</v>
      </c>
      <c r="D732" s="69">
        <v>3711483.57</v>
      </c>
      <c r="E732" s="69">
        <v>3692962.32</v>
      </c>
      <c r="F732" s="33">
        <f t="shared" si="11"/>
        <v>99.500974484982024</v>
      </c>
    </row>
    <row r="733" spans="1:6" ht="15" customHeight="1">
      <c r="A733" s="38" t="s">
        <v>607</v>
      </c>
      <c r="B733" s="34" t="s">
        <v>560</v>
      </c>
      <c r="C733" s="36" t="s">
        <v>1409</v>
      </c>
      <c r="D733" s="69">
        <v>2795679.8</v>
      </c>
      <c r="E733" s="69">
        <v>2795679.8</v>
      </c>
      <c r="F733" s="33">
        <f t="shared" si="11"/>
        <v>100</v>
      </c>
    </row>
    <row r="734" spans="1:6" ht="24" customHeight="1">
      <c r="A734" s="38" t="s">
        <v>609</v>
      </c>
      <c r="B734" s="34" t="s">
        <v>560</v>
      </c>
      <c r="C734" s="36" t="s">
        <v>1410</v>
      </c>
      <c r="D734" s="69">
        <v>71508</v>
      </c>
      <c r="E734" s="69">
        <v>61600</v>
      </c>
      <c r="F734" s="33">
        <f t="shared" si="11"/>
        <v>86.144207641103094</v>
      </c>
    </row>
    <row r="735" spans="1:6" ht="36" customHeight="1">
      <c r="A735" s="38" t="s">
        <v>611</v>
      </c>
      <c r="B735" s="34" t="s">
        <v>560</v>
      </c>
      <c r="C735" s="36" t="s">
        <v>1411</v>
      </c>
      <c r="D735" s="69">
        <v>844295.77</v>
      </c>
      <c r="E735" s="69">
        <v>835682.52</v>
      </c>
      <c r="F735" s="33">
        <f t="shared" si="11"/>
        <v>98.979830255456562</v>
      </c>
    </row>
    <row r="736" spans="1:6" ht="24" customHeight="1">
      <c r="A736" s="38" t="s">
        <v>566</v>
      </c>
      <c r="B736" s="34" t="s">
        <v>560</v>
      </c>
      <c r="C736" s="36" t="s">
        <v>1412</v>
      </c>
      <c r="D736" s="69">
        <v>5682100</v>
      </c>
      <c r="E736" s="69">
        <v>5674716.8200000003</v>
      </c>
      <c r="F736" s="33">
        <f t="shared" si="11"/>
        <v>99.87006247690114</v>
      </c>
    </row>
    <row r="737" spans="1:6" ht="15" customHeight="1">
      <c r="A737" s="38" t="s">
        <v>568</v>
      </c>
      <c r="B737" s="34" t="s">
        <v>560</v>
      </c>
      <c r="C737" s="36" t="s">
        <v>1413</v>
      </c>
      <c r="D737" s="69">
        <v>4116543</v>
      </c>
      <c r="E737" s="69">
        <v>4116543</v>
      </c>
      <c r="F737" s="33">
        <f t="shared" si="11"/>
        <v>100</v>
      </c>
    </row>
    <row r="738" spans="1:6" ht="24" customHeight="1">
      <c r="A738" s="38" t="s">
        <v>570</v>
      </c>
      <c r="B738" s="34" t="s">
        <v>560</v>
      </c>
      <c r="C738" s="36" t="s">
        <v>1414</v>
      </c>
      <c r="D738" s="69">
        <v>351000</v>
      </c>
      <c r="E738" s="69">
        <v>343736</v>
      </c>
      <c r="F738" s="33">
        <f t="shared" si="11"/>
        <v>97.930484330484333</v>
      </c>
    </row>
    <row r="739" spans="1:6" ht="36" customHeight="1">
      <c r="A739" s="38" t="s">
        <v>574</v>
      </c>
      <c r="B739" s="34" t="s">
        <v>560</v>
      </c>
      <c r="C739" s="36" t="s">
        <v>1415</v>
      </c>
      <c r="D739" s="69">
        <v>1214557</v>
      </c>
      <c r="E739" s="69">
        <v>1214437.82</v>
      </c>
      <c r="F739" s="33">
        <f t="shared" si="11"/>
        <v>99.99018736872786</v>
      </c>
    </row>
    <row r="740" spans="1:6" ht="24" customHeight="1">
      <c r="A740" s="38" t="s">
        <v>576</v>
      </c>
      <c r="B740" s="34" t="s">
        <v>560</v>
      </c>
      <c r="C740" s="36" t="s">
        <v>1416</v>
      </c>
      <c r="D740" s="69">
        <v>2478413.83</v>
      </c>
      <c r="E740" s="69">
        <v>2446498.9900000002</v>
      </c>
      <c r="F740" s="33">
        <f t="shared" si="11"/>
        <v>98.712287689259711</v>
      </c>
    </row>
    <row r="741" spans="1:6" ht="24" customHeight="1">
      <c r="A741" s="38" t="s">
        <v>578</v>
      </c>
      <c r="B741" s="34" t="s">
        <v>560</v>
      </c>
      <c r="C741" s="36" t="s">
        <v>1417</v>
      </c>
      <c r="D741" s="69">
        <v>2478413.83</v>
      </c>
      <c r="E741" s="69">
        <v>2446498.9900000002</v>
      </c>
      <c r="F741" s="33">
        <f t="shared" si="11"/>
        <v>98.712287689259711</v>
      </c>
    </row>
    <row r="742" spans="1:6" ht="24" customHeight="1">
      <c r="A742" s="38" t="s">
        <v>580</v>
      </c>
      <c r="B742" s="34" t="s">
        <v>560</v>
      </c>
      <c r="C742" s="36" t="s">
        <v>1418</v>
      </c>
      <c r="D742" s="69">
        <v>2478413.83</v>
      </c>
      <c r="E742" s="69">
        <v>2446498.9900000002</v>
      </c>
      <c r="F742" s="33">
        <f t="shared" si="11"/>
        <v>98.712287689259711</v>
      </c>
    </row>
    <row r="743" spans="1:6" ht="15" customHeight="1">
      <c r="A743" s="38" t="s">
        <v>622</v>
      </c>
      <c r="B743" s="34" t="s">
        <v>560</v>
      </c>
      <c r="C743" s="36" t="s">
        <v>1419</v>
      </c>
      <c r="D743" s="69">
        <v>46623.17</v>
      </c>
      <c r="E743" s="69">
        <v>46623.17</v>
      </c>
      <c r="F743" s="33">
        <f t="shared" si="11"/>
        <v>100</v>
      </c>
    </row>
    <row r="744" spans="1:6" ht="15" customHeight="1">
      <c r="A744" s="38" t="s">
        <v>624</v>
      </c>
      <c r="B744" s="34" t="s">
        <v>560</v>
      </c>
      <c r="C744" s="36" t="s">
        <v>1420</v>
      </c>
      <c r="D744" s="69">
        <v>46623.17</v>
      </c>
      <c r="E744" s="69">
        <v>46623.17</v>
      </c>
      <c r="F744" s="33">
        <f t="shared" si="11"/>
        <v>100</v>
      </c>
    </row>
    <row r="745" spans="1:6" ht="15" customHeight="1">
      <c r="A745" s="38" t="s">
        <v>626</v>
      </c>
      <c r="B745" s="34" t="s">
        <v>560</v>
      </c>
      <c r="C745" s="36" t="s">
        <v>1421</v>
      </c>
      <c r="D745" s="69">
        <v>9200</v>
      </c>
      <c r="E745" s="69">
        <v>9200</v>
      </c>
      <c r="F745" s="33">
        <f t="shared" si="11"/>
        <v>100</v>
      </c>
    </row>
    <row r="746" spans="1:6" ht="15" customHeight="1">
      <c r="A746" s="38" t="s">
        <v>628</v>
      </c>
      <c r="B746" s="34" t="s">
        <v>560</v>
      </c>
      <c r="C746" s="36" t="s">
        <v>1422</v>
      </c>
      <c r="D746" s="69">
        <v>3400</v>
      </c>
      <c r="E746" s="69">
        <v>3400</v>
      </c>
      <c r="F746" s="33">
        <f t="shared" si="11"/>
        <v>100</v>
      </c>
    </row>
    <row r="747" spans="1:6" ht="15" customHeight="1">
      <c r="A747" s="38" t="s">
        <v>647</v>
      </c>
      <c r="B747" s="34" t="s">
        <v>560</v>
      </c>
      <c r="C747" s="36" t="s">
        <v>1423</v>
      </c>
      <c r="D747" s="69">
        <v>34023.17</v>
      </c>
      <c r="E747" s="69">
        <v>34023.17</v>
      </c>
      <c r="F747" s="33">
        <f t="shared" si="11"/>
        <v>100</v>
      </c>
    </row>
    <row r="748" spans="1:6" ht="15" customHeight="1">
      <c r="A748" s="38" t="s">
        <v>1424</v>
      </c>
      <c r="B748" s="34" t="s">
        <v>560</v>
      </c>
      <c r="C748" s="36" t="s">
        <v>1425</v>
      </c>
      <c r="D748" s="69">
        <v>26986230</v>
      </c>
      <c r="E748" s="69">
        <v>26986230</v>
      </c>
      <c r="F748" s="33">
        <f t="shared" si="11"/>
        <v>100</v>
      </c>
    </row>
    <row r="749" spans="1:6" ht="15" customHeight="1">
      <c r="A749" s="38" t="s">
        <v>1426</v>
      </c>
      <c r="B749" s="34" t="s">
        <v>560</v>
      </c>
      <c r="C749" s="36" t="s">
        <v>1427</v>
      </c>
      <c r="D749" s="69">
        <v>26986230</v>
      </c>
      <c r="E749" s="69">
        <v>26986230</v>
      </c>
      <c r="F749" s="33">
        <f t="shared" si="11"/>
        <v>100</v>
      </c>
    </row>
    <row r="750" spans="1:6" ht="24" customHeight="1">
      <c r="A750" s="38" t="s">
        <v>674</v>
      </c>
      <c r="B750" s="34" t="s">
        <v>560</v>
      </c>
      <c r="C750" s="36" t="s">
        <v>1428</v>
      </c>
      <c r="D750" s="69">
        <v>26986230</v>
      </c>
      <c r="E750" s="69">
        <v>26986230</v>
      </c>
      <c r="F750" s="33">
        <f t="shared" si="11"/>
        <v>100</v>
      </c>
    </row>
    <row r="751" spans="1:6" ht="15" customHeight="1">
      <c r="A751" s="38" t="s">
        <v>682</v>
      </c>
      <c r="B751" s="34" t="s">
        <v>560</v>
      </c>
      <c r="C751" s="36" t="s">
        <v>1429</v>
      </c>
      <c r="D751" s="69">
        <v>26986230</v>
      </c>
      <c r="E751" s="69">
        <v>26986230</v>
      </c>
      <c r="F751" s="33">
        <f t="shared" si="11"/>
        <v>100</v>
      </c>
    </row>
    <row r="752" spans="1:6" ht="48" customHeight="1">
      <c r="A752" s="38" t="s">
        <v>684</v>
      </c>
      <c r="B752" s="34" t="s">
        <v>560</v>
      </c>
      <c r="C752" s="36" t="s">
        <v>1430</v>
      </c>
      <c r="D752" s="69">
        <v>17782100</v>
      </c>
      <c r="E752" s="69">
        <v>17782100</v>
      </c>
      <c r="F752" s="33">
        <f t="shared" si="11"/>
        <v>100</v>
      </c>
    </row>
    <row r="753" spans="1:6" ht="15" customHeight="1">
      <c r="A753" s="38" t="s">
        <v>686</v>
      </c>
      <c r="B753" s="34" t="s">
        <v>560</v>
      </c>
      <c r="C753" s="36" t="s">
        <v>1431</v>
      </c>
      <c r="D753" s="69">
        <v>9204130</v>
      </c>
      <c r="E753" s="69">
        <v>9204130</v>
      </c>
      <c r="F753" s="33">
        <f t="shared" si="11"/>
        <v>100</v>
      </c>
    </row>
    <row r="754" spans="1:6" ht="24" customHeight="1">
      <c r="A754" s="38" t="s">
        <v>1432</v>
      </c>
      <c r="B754" s="34" t="s">
        <v>560</v>
      </c>
      <c r="C754" s="36" t="s">
        <v>1433</v>
      </c>
      <c r="D754" s="69">
        <v>50780900</v>
      </c>
      <c r="E754" s="69">
        <v>1598898.33</v>
      </c>
      <c r="F754" s="33">
        <f t="shared" si="11"/>
        <v>3.1486214895758051</v>
      </c>
    </row>
    <row r="755" spans="1:6" ht="24" customHeight="1">
      <c r="A755" s="38" t="s">
        <v>1434</v>
      </c>
      <c r="B755" s="34" t="s">
        <v>560</v>
      </c>
      <c r="C755" s="36" t="s">
        <v>1435</v>
      </c>
      <c r="D755" s="69">
        <v>50780900</v>
      </c>
      <c r="E755" s="69">
        <v>1598898.33</v>
      </c>
      <c r="F755" s="33">
        <f t="shared" si="11"/>
        <v>3.1486214895758051</v>
      </c>
    </row>
    <row r="756" spans="1:6" ht="15" customHeight="1">
      <c r="A756" s="38" t="s">
        <v>1436</v>
      </c>
      <c r="B756" s="34" t="s">
        <v>560</v>
      </c>
      <c r="C756" s="36" t="s">
        <v>1437</v>
      </c>
      <c r="D756" s="69">
        <v>50780900</v>
      </c>
      <c r="E756" s="69">
        <v>1598898.33</v>
      </c>
      <c r="F756" s="33">
        <f t="shared" si="11"/>
        <v>3.1486214895758051</v>
      </c>
    </row>
    <row r="757" spans="1:6" ht="24" customHeight="1">
      <c r="A757" s="38" t="s">
        <v>1438</v>
      </c>
      <c r="B757" s="34" t="s">
        <v>560</v>
      </c>
      <c r="C757" s="36" t="s">
        <v>1439</v>
      </c>
      <c r="D757" s="69">
        <v>50780900</v>
      </c>
      <c r="E757" s="69">
        <v>1598898.33</v>
      </c>
      <c r="F757" s="33">
        <f t="shared" si="11"/>
        <v>3.1486214895758051</v>
      </c>
    </row>
    <row r="758" spans="1:6" ht="36" customHeight="1">
      <c r="A758" s="38" t="s">
        <v>1440</v>
      </c>
      <c r="B758" s="34" t="s">
        <v>560</v>
      </c>
      <c r="C758" s="36" t="s">
        <v>1441</v>
      </c>
      <c r="D758" s="69">
        <v>1804838405.24</v>
      </c>
      <c r="E758" s="69">
        <v>1804838405.24</v>
      </c>
      <c r="F758" s="33">
        <f t="shared" si="11"/>
        <v>100</v>
      </c>
    </row>
    <row r="759" spans="1:6" ht="36" customHeight="1">
      <c r="A759" s="38" t="s">
        <v>1442</v>
      </c>
      <c r="B759" s="34" t="s">
        <v>560</v>
      </c>
      <c r="C759" s="36" t="s">
        <v>1443</v>
      </c>
      <c r="D759" s="69">
        <v>1361857100</v>
      </c>
      <c r="E759" s="69">
        <v>1361857100</v>
      </c>
      <c r="F759" s="33">
        <f t="shared" si="11"/>
        <v>100</v>
      </c>
    </row>
    <row r="760" spans="1:6" ht="15" customHeight="1">
      <c r="A760" s="38" t="s">
        <v>598</v>
      </c>
      <c r="B760" s="34" t="s">
        <v>560</v>
      </c>
      <c r="C760" s="36" t="s">
        <v>1444</v>
      </c>
      <c r="D760" s="69">
        <v>1361857100</v>
      </c>
      <c r="E760" s="69">
        <v>1361857100</v>
      </c>
      <c r="F760" s="33">
        <f t="shared" si="11"/>
        <v>100</v>
      </c>
    </row>
    <row r="761" spans="1:6" ht="15" customHeight="1">
      <c r="A761" s="38" t="s">
        <v>1445</v>
      </c>
      <c r="B761" s="34" t="s">
        <v>560</v>
      </c>
      <c r="C761" s="36" t="s">
        <v>1446</v>
      </c>
      <c r="D761" s="69">
        <v>1361857100</v>
      </c>
      <c r="E761" s="69">
        <v>1361857100</v>
      </c>
      <c r="F761" s="33">
        <f t="shared" si="11"/>
        <v>100</v>
      </c>
    </row>
    <row r="762" spans="1:6" ht="15" customHeight="1">
      <c r="A762" s="38" t="s">
        <v>336</v>
      </c>
      <c r="B762" s="34" t="s">
        <v>560</v>
      </c>
      <c r="C762" s="36" t="s">
        <v>1447</v>
      </c>
      <c r="D762" s="69">
        <v>1361857100</v>
      </c>
      <c r="E762" s="69">
        <v>1361857100</v>
      </c>
      <c r="F762" s="33">
        <f t="shared" si="11"/>
        <v>100</v>
      </c>
    </row>
    <row r="763" spans="1:6" ht="15" customHeight="1">
      <c r="A763" s="38" t="s">
        <v>1448</v>
      </c>
      <c r="B763" s="34" t="s">
        <v>560</v>
      </c>
      <c r="C763" s="36" t="s">
        <v>1449</v>
      </c>
      <c r="D763" s="69">
        <v>373948494.39999998</v>
      </c>
      <c r="E763" s="69">
        <v>373948494.39999998</v>
      </c>
      <c r="F763" s="33">
        <f t="shared" si="11"/>
        <v>100</v>
      </c>
    </row>
    <row r="764" spans="1:6" ht="15" customHeight="1">
      <c r="A764" s="38" t="s">
        <v>598</v>
      </c>
      <c r="B764" s="34" t="s">
        <v>560</v>
      </c>
      <c r="C764" s="36" t="s">
        <v>1450</v>
      </c>
      <c r="D764" s="69">
        <v>373948494.39999998</v>
      </c>
      <c r="E764" s="69">
        <v>373948494.39999998</v>
      </c>
      <c r="F764" s="33">
        <f t="shared" si="11"/>
        <v>100</v>
      </c>
    </row>
    <row r="765" spans="1:6" ht="15" customHeight="1">
      <c r="A765" s="38" t="s">
        <v>1445</v>
      </c>
      <c r="B765" s="34" t="s">
        <v>560</v>
      </c>
      <c r="C765" s="36" t="s">
        <v>1451</v>
      </c>
      <c r="D765" s="69">
        <v>373948494.39999998</v>
      </c>
      <c r="E765" s="69">
        <v>373948494.39999998</v>
      </c>
      <c r="F765" s="33">
        <f t="shared" si="11"/>
        <v>100</v>
      </c>
    </row>
    <row r="766" spans="1:6" ht="15" customHeight="1">
      <c r="A766" s="38" t="s">
        <v>1448</v>
      </c>
      <c r="B766" s="34" t="s">
        <v>560</v>
      </c>
      <c r="C766" s="36" t="s">
        <v>1452</v>
      </c>
      <c r="D766" s="69">
        <v>373948494.39999998</v>
      </c>
      <c r="E766" s="69">
        <v>373948494.39999998</v>
      </c>
      <c r="F766" s="33">
        <f t="shared" si="11"/>
        <v>100</v>
      </c>
    </row>
    <row r="767" spans="1:6" ht="15" customHeight="1">
      <c r="A767" s="38" t="s">
        <v>1453</v>
      </c>
      <c r="B767" s="34" t="s">
        <v>560</v>
      </c>
      <c r="C767" s="36" t="s">
        <v>1454</v>
      </c>
      <c r="D767" s="69">
        <v>69032810.840000004</v>
      </c>
      <c r="E767" s="69">
        <v>69032810.840000004</v>
      </c>
      <c r="F767" s="33">
        <f t="shared" si="11"/>
        <v>100</v>
      </c>
    </row>
    <row r="768" spans="1:6" ht="15" customHeight="1">
      <c r="A768" s="38" t="s">
        <v>598</v>
      </c>
      <c r="B768" s="34" t="s">
        <v>560</v>
      </c>
      <c r="C768" s="36" t="s">
        <v>1455</v>
      </c>
      <c r="D768" s="69">
        <v>69032810.840000004</v>
      </c>
      <c r="E768" s="69">
        <v>69032810.840000004</v>
      </c>
      <c r="F768" s="33">
        <f t="shared" si="11"/>
        <v>100</v>
      </c>
    </row>
    <row r="769" spans="1:6" ht="15" customHeight="1">
      <c r="A769" s="38" t="s">
        <v>709</v>
      </c>
      <c r="B769" s="34" t="s">
        <v>560</v>
      </c>
      <c r="C769" s="36" t="s">
        <v>1456</v>
      </c>
      <c r="D769" s="69">
        <v>6711610.8399999999</v>
      </c>
      <c r="E769" s="69">
        <v>6711610.8399999999</v>
      </c>
      <c r="F769" s="33">
        <f t="shared" si="11"/>
        <v>100</v>
      </c>
    </row>
    <row r="770" spans="1:6" ht="36" customHeight="1">
      <c r="A770" s="38" t="s">
        <v>711</v>
      </c>
      <c r="B770" s="34" t="s">
        <v>560</v>
      </c>
      <c r="C770" s="36" t="s">
        <v>1457</v>
      </c>
      <c r="D770" s="69">
        <v>6711610.8399999999</v>
      </c>
      <c r="E770" s="69">
        <v>6711610.8399999999</v>
      </c>
      <c r="F770" s="33">
        <f t="shared" si="11"/>
        <v>100</v>
      </c>
    </row>
    <row r="771" spans="1:6" ht="15" customHeight="1">
      <c r="A771" s="38" t="s">
        <v>600</v>
      </c>
      <c r="B771" s="34" t="s">
        <v>560</v>
      </c>
      <c r="C771" s="36" t="s">
        <v>1458</v>
      </c>
      <c r="D771" s="69">
        <v>62321200</v>
      </c>
      <c r="E771" s="69">
        <v>62321200</v>
      </c>
      <c r="F771" s="33">
        <f t="shared" si="11"/>
        <v>100</v>
      </c>
    </row>
    <row r="772" spans="1:6" ht="12.95" customHeight="1">
      <c r="A772" s="40"/>
      <c r="B772" s="41"/>
      <c r="C772" s="41"/>
      <c r="D772" s="41"/>
      <c r="E772" s="41"/>
      <c r="F772" s="33"/>
    </row>
    <row r="773" spans="1:6">
      <c r="A773" s="31" t="s">
        <v>1459</v>
      </c>
      <c r="B773" s="10">
        <v>450</v>
      </c>
      <c r="C773" s="75" t="s">
        <v>14</v>
      </c>
      <c r="D773" s="42">
        <v>-895930258.86000001</v>
      </c>
      <c r="E773" s="42">
        <v>263649422.38999999</v>
      </c>
      <c r="F773" s="33">
        <f t="shared" si="11"/>
        <v>-29.427449266583864</v>
      </c>
    </row>
    <row r="774" spans="1:6" ht="12.95" customHeight="1">
      <c r="A774" s="2"/>
      <c r="B774" s="70"/>
      <c r="C774" s="70"/>
      <c r="D774" s="70"/>
      <c r="E774" s="70"/>
      <c r="F774" s="76"/>
    </row>
    <row r="775" spans="1:6" hidden="1">
      <c r="A775" s="3"/>
      <c r="B775" s="3"/>
      <c r="C775" s="3"/>
      <c r="D775" s="4"/>
      <c r="E775" s="4"/>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AF44"/>
  <sheetViews>
    <sheetView zoomScaleNormal="100" workbookViewId="0">
      <selection activeCell="G15" sqref="G15"/>
    </sheetView>
  </sheetViews>
  <sheetFormatPr defaultRowHeight="15"/>
  <cols>
    <col min="1" max="1" width="45.28515625" style="1" customWidth="1"/>
    <col min="2" max="2" width="5" style="1" customWidth="1"/>
    <col min="3" max="3" width="21.85546875" style="1" customWidth="1"/>
    <col min="4" max="4" width="16.140625" style="1" customWidth="1"/>
    <col min="5" max="5" width="18.85546875" style="1" customWidth="1"/>
    <col min="6" max="6" width="17.42578125" style="1" customWidth="1"/>
    <col min="7" max="16384" width="9.140625" style="1"/>
  </cols>
  <sheetData>
    <row r="1" spans="1:6" ht="15.75" customHeight="1">
      <c r="A1" s="87" t="s">
        <v>1535</v>
      </c>
      <c r="B1" s="87"/>
      <c r="C1" s="87"/>
      <c r="D1" s="87"/>
      <c r="E1" s="87"/>
      <c r="F1" s="87"/>
    </row>
    <row r="2" spans="1:6" ht="14.1" customHeight="1">
      <c r="A2" s="91"/>
      <c r="B2" s="92"/>
      <c r="C2" s="93"/>
      <c r="D2" s="94"/>
      <c r="E2" s="94"/>
      <c r="F2" s="95"/>
    </row>
    <row r="3" spans="1:6" ht="14.1" customHeight="1">
      <c r="A3" s="49" t="s">
        <v>1531</v>
      </c>
      <c r="B3" s="49" t="s">
        <v>1528</v>
      </c>
      <c r="C3" s="49" t="s">
        <v>1532</v>
      </c>
      <c r="D3" s="26" t="s">
        <v>7</v>
      </c>
      <c r="E3" s="26" t="s">
        <v>8</v>
      </c>
      <c r="F3" s="77" t="s">
        <v>1533</v>
      </c>
    </row>
    <row r="4" spans="1:6" ht="11.45" customHeight="1">
      <c r="A4" s="49"/>
      <c r="B4" s="49"/>
      <c r="C4" s="49"/>
      <c r="D4" s="26"/>
      <c r="E4" s="26"/>
      <c r="F4" s="77"/>
    </row>
    <row r="5" spans="1:6">
      <c r="A5" s="49"/>
      <c r="B5" s="49"/>
      <c r="C5" s="49"/>
      <c r="D5" s="26"/>
      <c r="E5" s="26"/>
      <c r="F5" s="77"/>
    </row>
    <row r="6" spans="1:6" ht="11.45" customHeight="1">
      <c r="A6" s="88">
        <v>1</v>
      </c>
      <c r="B6" s="89">
        <v>2</v>
      </c>
      <c r="C6" s="89">
        <v>3</v>
      </c>
      <c r="D6" s="90" t="s">
        <v>9</v>
      </c>
      <c r="E6" s="90" t="s">
        <v>10</v>
      </c>
      <c r="F6" s="96" t="s">
        <v>11</v>
      </c>
    </row>
    <row r="7" spans="1:6" ht="38.25" customHeight="1">
      <c r="A7" s="72" t="s">
        <v>1460</v>
      </c>
      <c r="B7" s="28" t="s">
        <v>1461</v>
      </c>
      <c r="C7" s="66" t="s">
        <v>14</v>
      </c>
      <c r="D7" s="27">
        <v>895930258.86000001</v>
      </c>
      <c r="E7" s="27">
        <v>-263649422.38999999</v>
      </c>
      <c r="F7" s="33">
        <f>E7*100/D7</f>
        <v>-29.427449266583864</v>
      </c>
    </row>
    <row r="8" spans="1:6" ht="19.5" customHeight="1">
      <c r="A8" s="71" t="s">
        <v>1462</v>
      </c>
      <c r="B8" s="30"/>
      <c r="C8" s="32"/>
      <c r="D8" s="32"/>
      <c r="E8" s="14"/>
      <c r="F8" s="33"/>
    </row>
    <row r="9" spans="1:6" ht="24.75" customHeight="1">
      <c r="A9" s="6" t="s">
        <v>1463</v>
      </c>
      <c r="B9" s="68" t="s">
        <v>1464</v>
      </c>
      <c r="C9" s="36" t="s">
        <v>14</v>
      </c>
      <c r="D9" s="69">
        <v>-86805000</v>
      </c>
      <c r="E9" s="69">
        <v>-86235603.599999994</v>
      </c>
      <c r="F9" s="33">
        <f t="shared" ref="F8:F42" si="0">E9*100/D9</f>
        <v>99.344051149127353</v>
      </c>
    </row>
    <row r="10" spans="1:6" ht="12.95" customHeight="1">
      <c r="A10" s="48" t="s">
        <v>1465</v>
      </c>
      <c r="B10" s="30"/>
      <c r="C10" s="32"/>
      <c r="D10" s="32"/>
      <c r="E10" s="32"/>
      <c r="F10" s="33"/>
    </row>
    <row r="11" spans="1:6" ht="24" customHeight="1">
      <c r="A11" s="67" t="s">
        <v>1466</v>
      </c>
      <c r="B11" s="74" t="s">
        <v>1464</v>
      </c>
      <c r="C11" s="73" t="s">
        <v>1467</v>
      </c>
      <c r="D11" s="69">
        <v>87999000</v>
      </c>
      <c r="E11" s="69">
        <v>87999000</v>
      </c>
      <c r="F11" s="33">
        <f t="shared" si="0"/>
        <v>100</v>
      </c>
    </row>
    <row r="12" spans="1:6" ht="24" customHeight="1">
      <c r="A12" s="67" t="s">
        <v>1468</v>
      </c>
      <c r="B12" s="74" t="s">
        <v>1464</v>
      </c>
      <c r="C12" s="73" t="s">
        <v>1469</v>
      </c>
      <c r="D12" s="69">
        <v>87999000</v>
      </c>
      <c r="E12" s="69">
        <v>87999000</v>
      </c>
      <c r="F12" s="33">
        <f t="shared" si="0"/>
        <v>100</v>
      </c>
    </row>
    <row r="13" spans="1:6" ht="36" customHeight="1">
      <c r="A13" s="67" t="s">
        <v>1470</v>
      </c>
      <c r="B13" s="74" t="s">
        <v>1464</v>
      </c>
      <c r="C13" s="73" t="s">
        <v>1471</v>
      </c>
      <c r="D13" s="69">
        <v>87999000</v>
      </c>
      <c r="E13" s="69">
        <v>87999000</v>
      </c>
      <c r="F13" s="33">
        <f t="shared" si="0"/>
        <v>100</v>
      </c>
    </row>
    <row r="14" spans="1:6" ht="24" customHeight="1">
      <c r="A14" s="67" t="s">
        <v>1472</v>
      </c>
      <c r="B14" s="74" t="s">
        <v>1464</v>
      </c>
      <c r="C14" s="73" t="s">
        <v>1473</v>
      </c>
      <c r="D14" s="69">
        <v>-174804000</v>
      </c>
      <c r="E14" s="69">
        <v>-174804000</v>
      </c>
      <c r="F14" s="33">
        <f t="shared" si="0"/>
        <v>100</v>
      </c>
    </row>
    <row r="15" spans="1:6" ht="36" customHeight="1">
      <c r="A15" s="67" t="s">
        <v>1474</v>
      </c>
      <c r="B15" s="74" t="s">
        <v>1464</v>
      </c>
      <c r="C15" s="73" t="s">
        <v>1475</v>
      </c>
      <c r="D15" s="69">
        <v>-174804000</v>
      </c>
      <c r="E15" s="69">
        <v>-174804000</v>
      </c>
      <c r="F15" s="33">
        <f t="shared" si="0"/>
        <v>100</v>
      </c>
    </row>
    <row r="16" spans="1:6" ht="36" customHeight="1">
      <c r="A16" s="67" t="s">
        <v>1476</v>
      </c>
      <c r="B16" s="74" t="s">
        <v>1464</v>
      </c>
      <c r="C16" s="73" t="s">
        <v>1477</v>
      </c>
      <c r="D16" s="69">
        <v>237063000</v>
      </c>
      <c r="E16" s="69">
        <v>237063000</v>
      </c>
      <c r="F16" s="33">
        <f t="shared" si="0"/>
        <v>100</v>
      </c>
    </row>
    <row r="17" spans="1:6" ht="36" customHeight="1">
      <c r="A17" s="67" t="s">
        <v>1478</v>
      </c>
      <c r="B17" s="74" t="s">
        <v>1464</v>
      </c>
      <c r="C17" s="73" t="s">
        <v>1479</v>
      </c>
      <c r="D17" s="69">
        <v>237063000</v>
      </c>
      <c r="E17" s="69">
        <v>237063000</v>
      </c>
      <c r="F17" s="33">
        <f t="shared" si="0"/>
        <v>100</v>
      </c>
    </row>
    <row r="18" spans="1:6" ht="36" customHeight="1">
      <c r="A18" s="67" t="s">
        <v>1480</v>
      </c>
      <c r="B18" s="74" t="s">
        <v>1464</v>
      </c>
      <c r="C18" s="73" t="s">
        <v>1481</v>
      </c>
      <c r="D18" s="69">
        <v>-411867000</v>
      </c>
      <c r="E18" s="69">
        <v>-411867000</v>
      </c>
      <c r="F18" s="33">
        <f t="shared" si="0"/>
        <v>100</v>
      </c>
    </row>
    <row r="19" spans="1:6" ht="36" customHeight="1">
      <c r="A19" s="67" t="s">
        <v>1482</v>
      </c>
      <c r="B19" s="74" t="s">
        <v>1464</v>
      </c>
      <c r="C19" s="73" t="s">
        <v>1483</v>
      </c>
      <c r="D19" s="69">
        <v>-411867000</v>
      </c>
      <c r="E19" s="69">
        <v>-411867000</v>
      </c>
      <c r="F19" s="33">
        <f t="shared" si="0"/>
        <v>100</v>
      </c>
    </row>
    <row r="20" spans="1:6" ht="24" customHeight="1">
      <c r="A20" s="67" t="s">
        <v>1484</v>
      </c>
      <c r="B20" s="74" t="s">
        <v>1464</v>
      </c>
      <c r="C20" s="73" t="s">
        <v>1485</v>
      </c>
      <c r="D20" s="69">
        <v>0</v>
      </c>
      <c r="E20" s="69">
        <v>569396.4</v>
      </c>
      <c r="F20" s="33"/>
    </row>
    <row r="21" spans="1:6" ht="24" customHeight="1">
      <c r="A21" s="67" t="s">
        <v>1486</v>
      </c>
      <c r="B21" s="74" t="s">
        <v>1464</v>
      </c>
      <c r="C21" s="73" t="s">
        <v>1487</v>
      </c>
      <c r="D21" s="69">
        <v>-40000</v>
      </c>
      <c r="E21" s="69">
        <v>161400</v>
      </c>
      <c r="F21" s="33"/>
    </row>
    <row r="22" spans="1:6" ht="24" customHeight="1">
      <c r="A22" s="67" t="s">
        <v>1488</v>
      </c>
      <c r="B22" s="74" t="s">
        <v>1464</v>
      </c>
      <c r="C22" s="73" t="s">
        <v>1489</v>
      </c>
      <c r="D22" s="69">
        <v>119366000</v>
      </c>
      <c r="E22" s="69">
        <v>119366000</v>
      </c>
      <c r="F22" s="33">
        <f t="shared" si="0"/>
        <v>100</v>
      </c>
    </row>
    <row r="23" spans="1:6" ht="36" customHeight="1">
      <c r="A23" s="67" t="s">
        <v>1490</v>
      </c>
      <c r="B23" s="74" t="s">
        <v>1464</v>
      </c>
      <c r="C23" s="73" t="s">
        <v>1491</v>
      </c>
      <c r="D23" s="69">
        <v>119366000</v>
      </c>
      <c r="E23" s="69">
        <v>119366000</v>
      </c>
      <c r="F23" s="33">
        <f t="shared" si="0"/>
        <v>100</v>
      </c>
    </row>
    <row r="24" spans="1:6" ht="48" customHeight="1">
      <c r="A24" s="67" t="s">
        <v>1492</v>
      </c>
      <c r="B24" s="74" t="s">
        <v>1464</v>
      </c>
      <c r="C24" s="73" t="s">
        <v>1493</v>
      </c>
      <c r="D24" s="69">
        <v>119366000</v>
      </c>
      <c r="E24" s="69">
        <v>119366000</v>
      </c>
      <c r="F24" s="33">
        <f t="shared" si="0"/>
        <v>100</v>
      </c>
    </row>
    <row r="25" spans="1:6" ht="24" customHeight="1">
      <c r="A25" s="67" t="s">
        <v>1494</v>
      </c>
      <c r="B25" s="74" t="s">
        <v>1464</v>
      </c>
      <c r="C25" s="73" t="s">
        <v>1495</v>
      </c>
      <c r="D25" s="69">
        <v>-119406000</v>
      </c>
      <c r="E25" s="69">
        <v>-119204600</v>
      </c>
      <c r="F25" s="33">
        <f t="shared" si="0"/>
        <v>99.831331758873091</v>
      </c>
    </row>
    <row r="26" spans="1:6" ht="36" customHeight="1">
      <c r="A26" s="67" t="s">
        <v>1496</v>
      </c>
      <c r="B26" s="74" t="s">
        <v>1464</v>
      </c>
      <c r="C26" s="73" t="s">
        <v>1497</v>
      </c>
      <c r="D26" s="69">
        <v>-119406000</v>
      </c>
      <c r="E26" s="69">
        <v>-119204600</v>
      </c>
      <c r="F26" s="33">
        <f t="shared" si="0"/>
        <v>99.831331758873091</v>
      </c>
    </row>
    <row r="27" spans="1:6" ht="48" customHeight="1">
      <c r="A27" s="67" t="s">
        <v>1498</v>
      </c>
      <c r="B27" s="74" t="s">
        <v>1464</v>
      </c>
      <c r="C27" s="73" t="s">
        <v>1499</v>
      </c>
      <c r="D27" s="69">
        <v>-119406000</v>
      </c>
      <c r="E27" s="69">
        <v>-119204600</v>
      </c>
      <c r="F27" s="33">
        <f t="shared" si="0"/>
        <v>99.831331758873091</v>
      </c>
    </row>
    <row r="28" spans="1:6" ht="24" customHeight="1">
      <c r="A28" s="67" t="s">
        <v>1500</v>
      </c>
      <c r="B28" s="74" t="s">
        <v>1464</v>
      </c>
      <c r="C28" s="73" t="s">
        <v>1501</v>
      </c>
      <c r="D28" s="69">
        <v>40000</v>
      </c>
      <c r="E28" s="69">
        <v>407996.4</v>
      </c>
      <c r="F28" s="33"/>
    </row>
    <row r="29" spans="1:6" ht="24" customHeight="1">
      <c r="A29" s="67" t="s">
        <v>1502</v>
      </c>
      <c r="B29" s="74" t="s">
        <v>1464</v>
      </c>
      <c r="C29" s="73" t="s">
        <v>1503</v>
      </c>
      <c r="D29" s="69">
        <v>40000</v>
      </c>
      <c r="E29" s="69">
        <v>407996.4</v>
      </c>
      <c r="F29" s="33"/>
    </row>
    <row r="30" spans="1:6" ht="36" customHeight="1">
      <c r="A30" s="67" t="s">
        <v>1504</v>
      </c>
      <c r="B30" s="74" t="s">
        <v>1464</v>
      </c>
      <c r="C30" s="73" t="s">
        <v>1505</v>
      </c>
      <c r="D30" s="69">
        <v>40000</v>
      </c>
      <c r="E30" s="69">
        <v>407996.4</v>
      </c>
      <c r="F30" s="33"/>
    </row>
    <row r="31" spans="1:6" ht="24.75" customHeight="1">
      <c r="A31" s="6" t="s">
        <v>1506</v>
      </c>
      <c r="B31" s="68" t="s">
        <v>1507</v>
      </c>
      <c r="C31" s="36" t="s">
        <v>14</v>
      </c>
      <c r="D31" s="69">
        <v>0</v>
      </c>
      <c r="E31" s="69">
        <v>0</v>
      </c>
      <c r="F31" s="33"/>
    </row>
    <row r="32" spans="1:6" ht="15" customHeight="1">
      <c r="A32" s="48" t="s">
        <v>1465</v>
      </c>
      <c r="B32" s="30"/>
      <c r="C32" s="32"/>
      <c r="D32" s="32"/>
      <c r="E32" s="32"/>
      <c r="F32" s="33"/>
    </row>
    <row r="33" spans="1:6" ht="24.75" customHeight="1">
      <c r="A33" s="6" t="s">
        <v>1508</v>
      </c>
      <c r="B33" s="68" t="s">
        <v>1509</v>
      </c>
      <c r="C33" s="36" t="s">
        <v>14</v>
      </c>
      <c r="D33" s="69">
        <v>982735258.86000001</v>
      </c>
      <c r="E33" s="69">
        <v>-177413818.78999999</v>
      </c>
      <c r="F33" s="33">
        <f t="shared" si="0"/>
        <v>-18.053063344425528</v>
      </c>
    </row>
    <row r="34" spans="1:6" ht="24" customHeight="1">
      <c r="A34" s="67" t="s">
        <v>1510</v>
      </c>
      <c r="B34" s="74" t="s">
        <v>1509</v>
      </c>
      <c r="C34" s="73" t="s">
        <v>1511</v>
      </c>
      <c r="D34" s="69">
        <v>982735258.86000001</v>
      </c>
      <c r="E34" s="69">
        <v>-177413818.78999999</v>
      </c>
      <c r="F34" s="33">
        <f t="shared" si="0"/>
        <v>-18.053063344425528</v>
      </c>
    </row>
    <row r="35" spans="1:6" ht="24.75" customHeight="1">
      <c r="A35" s="6" t="s">
        <v>1512</v>
      </c>
      <c r="B35" s="68" t="s">
        <v>1513</v>
      </c>
      <c r="C35" s="36" t="s">
        <v>14</v>
      </c>
      <c r="D35" s="69">
        <v>-16475399953.969999</v>
      </c>
      <c r="E35" s="69">
        <v>-15958057234.530001</v>
      </c>
      <c r="F35" s="33">
        <f t="shared" si="0"/>
        <v>96.859907978650696</v>
      </c>
    </row>
    <row r="36" spans="1:6" ht="15" customHeight="1">
      <c r="A36" s="67" t="s">
        <v>1514</v>
      </c>
      <c r="B36" s="74" t="s">
        <v>1513</v>
      </c>
      <c r="C36" s="73" t="s">
        <v>1515</v>
      </c>
      <c r="D36" s="69">
        <v>-16475399953.969999</v>
      </c>
      <c r="E36" s="69">
        <v>-15958057234.530001</v>
      </c>
      <c r="F36" s="33">
        <f t="shared" si="0"/>
        <v>96.859907978650696</v>
      </c>
    </row>
    <row r="37" spans="1:6" ht="24" customHeight="1">
      <c r="A37" s="67" t="s">
        <v>1516</v>
      </c>
      <c r="B37" s="74" t="s">
        <v>1513</v>
      </c>
      <c r="C37" s="73" t="s">
        <v>1517</v>
      </c>
      <c r="D37" s="69">
        <v>-16475399953.969999</v>
      </c>
      <c r="E37" s="69">
        <v>-15958057234.530001</v>
      </c>
      <c r="F37" s="33">
        <f t="shared" si="0"/>
        <v>96.859907978650696</v>
      </c>
    </row>
    <row r="38" spans="1:6" ht="24" customHeight="1">
      <c r="A38" s="67" t="s">
        <v>1518</v>
      </c>
      <c r="B38" s="74" t="s">
        <v>1513</v>
      </c>
      <c r="C38" s="73" t="s">
        <v>1519</v>
      </c>
      <c r="D38" s="69">
        <v>-16475399953.969999</v>
      </c>
      <c r="E38" s="69">
        <v>-15958057234.530001</v>
      </c>
      <c r="F38" s="33">
        <f t="shared" si="0"/>
        <v>96.859907978650696</v>
      </c>
    </row>
    <row r="39" spans="1:6" ht="24.75" customHeight="1">
      <c r="A39" s="6" t="s">
        <v>1520</v>
      </c>
      <c r="B39" s="68" t="s">
        <v>1521</v>
      </c>
      <c r="C39" s="36" t="s">
        <v>14</v>
      </c>
      <c r="D39" s="69">
        <v>17458135212.830002</v>
      </c>
      <c r="E39" s="69">
        <v>15780643415.74</v>
      </c>
      <c r="F39" s="33">
        <f t="shared" si="0"/>
        <v>90.391346059359122</v>
      </c>
    </row>
    <row r="40" spans="1:6" ht="15" customHeight="1">
      <c r="A40" s="67" t="s">
        <v>1522</v>
      </c>
      <c r="B40" s="74" t="s">
        <v>1521</v>
      </c>
      <c r="C40" s="73" t="s">
        <v>1523</v>
      </c>
      <c r="D40" s="69">
        <v>17458135212.830002</v>
      </c>
      <c r="E40" s="69">
        <v>15780643415.74</v>
      </c>
      <c r="F40" s="33">
        <f t="shared" si="0"/>
        <v>90.391346059359122</v>
      </c>
    </row>
    <row r="41" spans="1:6" ht="24" customHeight="1">
      <c r="A41" s="67" t="s">
        <v>1524</v>
      </c>
      <c r="B41" s="74" t="s">
        <v>1521</v>
      </c>
      <c r="C41" s="73" t="s">
        <v>1525</v>
      </c>
      <c r="D41" s="69">
        <v>17458135212.830002</v>
      </c>
      <c r="E41" s="69">
        <v>15780643415.74</v>
      </c>
      <c r="F41" s="33">
        <f t="shared" si="0"/>
        <v>90.391346059359122</v>
      </c>
    </row>
    <row r="42" spans="1:6" ht="24" customHeight="1">
      <c r="A42" s="67" t="s">
        <v>1526</v>
      </c>
      <c r="B42" s="74" t="s">
        <v>1521</v>
      </c>
      <c r="C42" s="73" t="s">
        <v>1527</v>
      </c>
      <c r="D42" s="69">
        <v>17458135212.830002</v>
      </c>
      <c r="E42" s="69">
        <v>15780643415.74</v>
      </c>
      <c r="F42" s="33">
        <f t="shared" si="0"/>
        <v>90.391346059359122</v>
      </c>
    </row>
    <row r="43" spans="1:6" ht="12.95" customHeight="1">
      <c r="A43" s="86"/>
      <c r="B43" s="70"/>
      <c r="C43" s="70"/>
      <c r="D43" s="70"/>
      <c r="E43" s="70"/>
      <c r="F43" s="76"/>
    </row>
    <row r="44" spans="1:6" hidden="1">
      <c r="A44" s="3"/>
      <c r="B44" s="3"/>
      <c r="C44" s="3"/>
      <c r="D44" s="4"/>
      <c r="E44" s="4"/>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4412B9E-82DC-4D88-8A2F-93823661625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dcterms:created xsi:type="dcterms:W3CDTF">2018-03-13T04:03:47Z</dcterms:created>
  <dcterms:modified xsi:type="dcterms:W3CDTF">2018-03-13T04:14:29Z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C:\Users\Ivanova\AppData\Local\Кейсистемс\Свод-СМАРТ\ReportManager\0503317G_20160101.xlsx</vt:lpwstr>
  </property>
  <property fmtid="{D5CDD505-2E9C-101B-9397-08002B2CF9AE}" pid="3" name="Report Name">
    <vt:lpwstr>C__Users_Ivanova_AppData_Local_Кейсистемс_Свод-СМАРТ_ReportManager_0503317G_20160101.xlsx</vt:lpwstr>
  </property>
</Properties>
</file>