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116" activeTab="0"/>
  </bookViews>
  <sheets>
    <sheet name="Лист1" sheetId="1" r:id="rId1"/>
    <sheet name="Лист1 (2)" sheetId="2" r:id="rId2"/>
  </sheets>
  <definedNames/>
  <calcPr fullCalcOnLoad="1"/>
</workbook>
</file>

<file path=xl/sharedStrings.xml><?xml version="1.0" encoding="utf-8"?>
<sst xmlns="http://schemas.openxmlformats.org/spreadsheetml/2006/main" count="221" uniqueCount="108">
  <si>
    <t>Министерство финансов Республики Алтай</t>
  </si>
  <si>
    <t>Периодичность: месячная</t>
  </si>
  <si>
    <t>1</t>
  </si>
  <si>
    <t>2</t>
  </si>
  <si>
    <t>3</t>
  </si>
  <si>
    <t>4</t>
  </si>
  <si>
    <t>5</t>
  </si>
  <si>
    <t>6</t>
  </si>
  <si>
    <t>7</t>
  </si>
  <si>
    <t>ИТОГО:</t>
  </si>
  <si>
    <t>Валюта обязательств</t>
  </si>
  <si>
    <t>8</t>
  </si>
  <si>
    <t>9</t>
  </si>
  <si>
    <t>10</t>
  </si>
  <si>
    <t>Исполнитель</t>
  </si>
  <si>
    <t>Форма обеспечения обязательств</t>
  </si>
  <si>
    <t>11</t>
  </si>
  <si>
    <t>12</t>
  </si>
  <si>
    <t>Наименование документа, на основании которого возникло долговое обязательство</t>
  </si>
  <si>
    <t>Дата (дд.мм.гг.) номер договора/соглашения, утратившего силу в связи с заключением нового договора/соглашения</t>
  </si>
  <si>
    <t>Дата (дд.мм.гг.) номер договора/соглашения о пролонгации</t>
  </si>
  <si>
    <t>Объем (размер) просроченной задолженности по бюджетному кредиту (руб.)</t>
  </si>
  <si>
    <t>13</t>
  </si>
  <si>
    <t>14</t>
  </si>
  <si>
    <t>15</t>
  </si>
  <si>
    <t>16</t>
  </si>
  <si>
    <t>Начальник отдела доходов и управления внутренним долгом</t>
  </si>
  <si>
    <t>Орган, представляющий данные:</t>
  </si>
  <si>
    <t>на 1 _________ 20____ г.</t>
  </si>
  <si>
    <t xml:space="preserve">Дата (дд.мм.гг) </t>
  </si>
  <si>
    <t>Объем основного долга по бюджетному кредиту на отчетную дату (руб.)</t>
  </si>
  <si>
    <t>Начальник отдела бюджетного учета и отчетности</t>
  </si>
  <si>
    <t>Вид долгового обязательства (бюджетный кредит)</t>
  </si>
  <si>
    <t>Бюджет, из которого предоставлен бюджетный кредит</t>
  </si>
  <si>
    <t>Дата получения  бюджетного кредита (дд.мм.гг)</t>
  </si>
  <si>
    <t>Дата погашения бюджетного кредита (дд.мм.гг)</t>
  </si>
  <si>
    <t>Сумма (руб.)</t>
  </si>
  <si>
    <t xml:space="preserve">Погашено в текущем году </t>
  </si>
  <si>
    <t>Руководитель Министерства финансов Республики Алтай</t>
  </si>
  <si>
    <t>17</t>
  </si>
  <si>
    <t>18</t>
  </si>
  <si>
    <t>на 1 июля  2015 г.</t>
  </si>
  <si>
    <t>Соглашение о предоставлении бюджету Республики Алтай из федерального бюджета бюджетного кредита для частичного покрытия дефицита бюджета Республики Алтай</t>
  </si>
  <si>
    <t>21.04.2010 г. № 01-01-06/06-113</t>
  </si>
  <si>
    <t>26.12.2011 г. № 01-01-06/06-524</t>
  </si>
  <si>
    <t>15.06.2012 г. № 01-01-06/06-101</t>
  </si>
  <si>
    <t>23.07.2012 г. № 01-01-06/06-135</t>
  </si>
  <si>
    <t>23.12.2013 г. № 01-01-06/06-597</t>
  </si>
  <si>
    <t>07.08.2014 г. № 01-01-06/06-218</t>
  </si>
  <si>
    <t>27.11.2014 г. № 01-01-06/06-424</t>
  </si>
  <si>
    <t>08.04.2015 г. № 01-01-06/06-36</t>
  </si>
  <si>
    <t>федеральный бюджет</t>
  </si>
  <si>
    <t>руб.</t>
  </si>
  <si>
    <t>2,062</t>
  </si>
  <si>
    <t>2,6667</t>
  </si>
  <si>
    <t>4,0</t>
  </si>
  <si>
    <t>2,75</t>
  </si>
  <si>
    <t>0,1</t>
  </si>
  <si>
    <t>23.04.2010</t>
  </si>
  <si>
    <t>28.12.2011</t>
  </si>
  <si>
    <t>19.06.2012</t>
  </si>
  <si>
    <t>25.07.2012</t>
  </si>
  <si>
    <t>24.12.2013</t>
  </si>
  <si>
    <t>08.08.2014</t>
  </si>
  <si>
    <t>28.11.2014</t>
  </si>
  <si>
    <t>10.04.2015</t>
  </si>
  <si>
    <t>30.11.2034</t>
  </si>
  <si>
    <t>21.05.2015</t>
  </si>
  <si>
    <t>03.07.2015</t>
  </si>
  <si>
    <t>05.12.2016</t>
  </si>
  <si>
    <t>25.07.2017</t>
  </si>
  <si>
    <t>17.11.2017</t>
  </si>
  <si>
    <t>23.03.2018</t>
  </si>
  <si>
    <t>Изменение условий договора (соглашения)</t>
  </si>
  <si>
    <t>13.04.2015</t>
  </si>
  <si>
    <t>19.12.2016</t>
  </si>
  <si>
    <t>10.04.2015г. № 2</t>
  </si>
  <si>
    <t>10.04.2015г. № 3</t>
  </si>
  <si>
    <t>Х</t>
  </si>
  <si>
    <t>19</t>
  </si>
  <si>
    <t>Дата (дд.мм.гг) номер документа</t>
  </si>
  <si>
    <t>Объем основного долга по  кредиту на 01.01.2015_г</t>
  </si>
  <si>
    <t>Соглашение о предоставлении бюджету Республики Алтай из федерального бюджета бюджетного кредита на реализацию комплексных программ поддержки развития дошкольных образовательных учреждений Республики Алтай</t>
  </si>
  <si>
    <t>Соглашение о предоставлении бюджету Республики Алтай из федерального бюджета бюджетного кредита для строительства, реконструкции, капитального ремонта, ремонта и содержания автомобильных дорог общего пользования (за исключением автомобильных дорог федерального значения)</t>
  </si>
  <si>
    <t>№ п/п</t>
  </si>
  <si>
    <t>Объем основного долга по бюджетному кредиту на 01.01.201___г</t>
  </si>
  <si>
    <t>Бюджетные кредиты, привлеченные в республиканский бюджет Республики Алтай от других бюджетов бюджетной системы Российской Федерации</t>
  </si>
  <si>
    <t>20</t>
  </si>
  <si>
    <t>Форма обеспечения обязательства</t>
  </si>
  <si>
    <t>Приложение № 2
к Порядку ведения Государственной долговой книги Республики Алтай в Министерстве финансов Республики Алтай, утвержденному приказом Министерства финансов Республики Алтай от _____________2016г. № _____</t>
  </si>
  <si>
    <t>Валюта обязательства</t>
  </si>
  <si>
    <t>Процентная ставка  (% годовых)</t>
  </si>
  <si>
    <t>Процентная ставка   (% годовых)</t>
  </si>
  <si>
    <t>Объем обязательства по договору/соглашению (руб.)</t>
  </si>
  <si>
    <t>Дата погашения бюджетного кредита  установленная договором/соглашением (дд.мм.гг)</t>
  </si>
  <si>
    <t>Дата (дд.мм.гг.) номер изменений в договор/соглашение</t>
  </si>
  <si>
    <t xml:space="preserve">Привлечено/реструктурировано в текущем году </t>
  </si>
  <si>
    <t xml:space="preserve">Привлечено/реструктурировано  в текущем году </t>
  </si>
  <si>
    <t>Примечания</t>
  </si>
  <si>
    <t>&lt;1&gt; Указывается наименование договора/соглашения, на основании которого возникло долговое обязательство Республики Алтай:</t>
  </si>
  <si>
    <t>договор/соглашение о предоставлении Республике Алтай бюджетного кредита,</t>
  </si>
  <si>
    <r>
      <t>Наименование документа, на основании которого возникло долговое обязательство</t>
    </r>
    <r>
      <rPr>
        <b/>
        <vertAlign val="superscript"/>
        <sz val="12"/>
        <color indexed="8"/>
        <rFont val="Times New Roman"/>
        <family val="1"/>
      </rPr>
      <t>1</t>
    </r>
  </si>
  <si>
    <r>
      <t>Дата (дд.мм.гг.) номер изменений в договор/соглашение</t>
    </r>
    <r>
      <rPr>
        <b/>
        <vertAlign val="superscript"/>
        <sz val="12"/>
        <color indexed="8"/>
        <rFont val="Times New Roman"/>
        <family val="1"/>
      </rPr>
      <t>2</t>
    </r>
  </si>
  <si>
    <t>&lt;2&gt; Указывается дата и номер договора/соглашения, действующего на отчетную дату, не ведущего к утрате силы основного договора/соглашения о предоставлении бюджетного кредита.</t>
  </si>
  <si>
    <t>договор/соглашение о реструктуризации задолженности по ранее предоставленному бюджетному кредиту.</t>
  </si>
  <si>
    <t>ПРИЛОЖЕНИЕ № 2</t>
  </si>
  <si>
    <t>Заместитель Председателя Правительства Республики Алтай, министр финансов Республики Алтай</t>
  </si>
  <si>
    <t xml:space="preserve">
к приказу Министерства финансов Республики Алтай от _______ 2018 г. № __ "О внесении изменений в приказ Министерства финансов Республики Алтай от 10.11.2010 г. № 130-п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</si>
</sst>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59">
    <font>
      <sz val="10"/>
      <name val="Arial Cyr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8"/>
      <name val="Arial Cy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i/>
      <sz val="12"/>
      <color indexed="8"/>
      <name val="Tahoma"/>
      <family val="2"/>
    </font>
    <font>
      <sz val="10"/>
      <color indexed="8"/>
      <name val="Tahoma"/>
      <family val="2"/>
    </font>
    <font>
      <sz val="9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2" fillId="33" borderId="11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8" fillId="33" borderId="0" xfId="0" applyNumberFormat="1" applyFont="1" applyFill="1" applyAlignment="1">
      <alignment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49" fontId="8" fillId="33" borderId="12" xfId="0" applyNumberFormat="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49" fontId="8" fillId="33" borderId="0" xfId="0" applyNumberFormat="1" applyFont="1" applyFill="1" applyBorder="1" applyAlignment="1">
      <alignment horizontal="left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" fontId="9" fillId="33" borderId="10" xfId="58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1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11" fontId="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Alignment="1">
      <alignment horizontal="left" vertical="center" wrapText="1"/>
    </xf>
    <xf numFmtId="49" fontId="13" fillId="33" borderId="0" xfId="0" applyNumberFormat="1" applyFont="1" applyFill="1" applyAlignment="1">
      <alignment vertical="center" wrapText="1"/>
    </xf>
    <xf numFmtId="0" fontId="14" fillId="0" borderId="0" xfId="0" applyFont="1" applyAlignment="1">
      <alignment/>
    </xf>
    <xf numFmtId="49" fontId="16" fillId="33" borderId="0" xfId="0" applyNumberFormat="1" applyFont="1" applyFill="1" applyBorder="1" applyAlignment="1">
      <alignment vertical="center" wrapText="1"/>
    </xf>
    <xf numFmtId="49" fontId="15" fillId="33" borderId="0" xfId="0" applyNumberFormat="1" applyFont="1" applyFill="1" applyAlignment="1">
      <alignment horizontal="left" vertical="center" wrapText="1"/>
    </xf>
    <xf numFmtId="49" fontId="17" fillId="33" borderId="0" xfId="0" applyNumberFormat="1" applyFont="1" applyFill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vertical="center" wrapText="1"/>
    </xf>
    <xf numFmtId="49" fontId="17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vertical="center" wrapText="1"/>
    </xf>
    <xf numFmtId="2" fontId="17" fillId="33" borderId="10" xfId="0" applyNumberFormat="1" applyFont="1" applyFill="1" applyBorder="1" applyAlignment="1">
      <alignment horizontal="right" vertical="center" wrapText="1"/>
    </xf>
    <xf numFmtId="2" fontId="18" fillId="33" borderId="10" xfId="0" applyNumberFormat="1" applyFont="1" applyFill="1" applyBorder="1" applyAlignment="1">
      <alignment horizontal="right" vertical="center" wrapText="1"/>
    </xf>
    <xf numFmtId="49" fontId="19" fillId="33" borderId="0" xfId="0" applyNumberFormat="1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center" vertical="top" wrapText="1"/>
    </xf>
    <xf numFmtId="0" fontId="19" fillId="33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left" wrapText="1"/>
    </xf>
    <xf numFmtId="49" fontId="15" fillId="33" borderId="12" xfId="0" applyNumberFormat="1" applyFont="1" applyFill="1" applyBorder="1" applyAlignment="1">
      <alignment vertical="center" wrapText="1"/>
    </xf>
    <xf numFmtId="49" fontId="15" fillId="33" borderId="0" xfId="0" applyNumberFormat="1" applyFont="1" applyFill="1" applyAlignment="1">
      <alignment vertical="center" wrapText="1"/>
    </xf>
    <xf numFmtId="0" fontId="22" fillId="0" borderId="0" xfId="0" applyFont="1" applyAlignment="1">
      <alignment horizontal="left" wrapText="1"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49" fontId="9" fillId="33" borderId="14" xfId="0" applyNumberFormat="1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vertical="center" wrapText="1"/>
    </xf>
    <xf numFmtId="49" fontId="21" fillId="33" borderId="0" xfId="0" applyNumberFormat="1" applyFont="1" applyFill="1" applyAlignment="1">
      <alignment vertical="center" wrapText="1"/>
    </xf>
    <xf numFmtId="49" fontId="23" fillId="33" borderId="0" xfId="0" applyNumberFormat="1" applyFont="1" applyFill="1" applyAlignment="1">
      <alignment vertical="center" wrapText="1"/>
    </xf>
    <xf numFmtId="49" fontId="20" fillId="33" borderId="0" xfId="0" applyNumberFormat="1" applyFont="1" applyFill="1" applyBorder="1" applyAlignment="1">
      <alignment horizontal="center" vertical="center" wrapText="1"/>
    </xf>
    <xf numFmtId="49" fontId="13" fillId="33" borderId="0" xfId="0" applyNumberFormat="1" applyFont="1" applyFill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wrapText="1"/>
    </xf>
    <xf numFmtId="49" fontId="12" fillId="33" borderId="13" xfId="0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49" fontId="19" fillId="33" borderId="0" xfId="0" applyNumberFormat="1" applyFont="1" applyFill="1" applyBorder="1" applyAlignment="1">
      <alignment horizontal="left" vertical="center" wrapText="1"/>
    </xf>
    <xf numFmtId="0" fontId="17" fillId="33" borderId="0" xfId="0" applyFont="1" applyFill="1" applyBorder="1" applyAlignment="1">
      <alignment horizontal="center" vertical="center" wrapText="1"/>
    </xf>
    <xf numFmtId="49" fontId="15" fillId="33" borderId="0" xfId="0" applyNumberFormat="1" applyFont="1" applyFill="1" applyBorder="1" applyAlignment="1">
      <alignment horizontal="left" wrapText="1"/>
    </xf>
    <xf numFmtId="49" fontId="20" fillId="33" borderId="0" xfId="0" applyNumberFormat="1" applyFont="1" applyFill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49" fontId="21" fillId="33" borderId="0" xfId="0" applyNumberFormat="1" applyFont="1" applyFill="1" applyAlignment="1">
      <alignment horizontal="center" vertical="center" wrapText="1"/>
    </xf>
    <xf numFmtId="49" fontId="23" fillId="33" borderId="0" xfId="0" applyNumberFormat="1" applyFont="1" applyFill="1" applyAlignment="1">
      <alignment horizontal="left" vertical="center" wrapText="1"/>
    </xf>
    <xf numFmtId="49" fontId="10" fillId="33" borderId="0" xfId="0" applyNumberFormat="1" applyFont="1" applyFill="1" applyBorder="1" applyAlignment="1">
      <alignment horizontal="left" vertical="center" wrapText="1"/>
    </xf>
    <xf numFmtId="49" fontId="17" fillId="33" borderId="0" xfId="0" applyNumberFormat="1" applyFont="1" applyFill="1" applyAlignment="1">
      <alignment horizontal="center" vertical="center" wrapText="1"/>
    </xf>
    <xf numFmtId="11" fontId="13" fillId="3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9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49" fontId="15" fillId="33" borderId="0" xfId="0" applyNumberFormat="1" applyFont="1" applyFill="1" applyBorder="1" applyAlignment="1">
      <alignment horizontal="center" vertical="top" wrapText="1"/>
    </xf>
    <xf numFmtId="49" fontId="20" fillId="33" borderId="12" xfId="0" applyNumberFormat="1" applyFont="1" applyFill="1" applyBorder="1" applyAlignment="1">
      <alignment horizontal="center" vertical="center" wrapText="1"/>
    </xf>
    <xf numFmtId="49" fontId="5" fillId="33" borderId="0" xfId="0" applyNumberFormat="1" applyFont="1" applyFill="1" applyAlignment="1">
      <alignment horizontal="left" vertical="center" wrapText="1"/>
    </xf>
    <xf numFmtId="49" fontId="6" fillId="33" borderId="0" xfId="0" applyNumberFormat="1" applyFont="1" applyFill="1" applyAlignment="1">
      <alignment horizontal="left" vertical="center" wrapText="1"/>
    </xf>
    <xf numFmtId="49" fontId="8" fillId="33" borderId="0" xfId="0" applyNumberFormat="1" applyFont="1" applyFill="1" applyAlignment="1">
      <alignment horizontal="left" vertical="center" wrapText="1"/>
    </xf>
    <xf numFmtId="49" fontId="1" fillId="33" borderId="0" xfId="0" applyNumberFormat="1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top" wrapText="1"/>
    </xf>
    <xf numFmtId="0" fontId="3" fillId="33" borderId="0" xfId="0" applyFont="1" applyFill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49" fontId="3" fillId="33" borderId="0" xfId="0" applyNumberFormat="1" applyFont="1" applyFill="1" applyBorder="1" applyAlignment="1">
      <alignment horizontal="left" vertical="center" wrapText="1"/>
    </xf>
    <xf numFmtId="49" fontId="8" fillId="33" borderId="0" xfId="0" applyNumberFormat="1" applyFont="1" applyFill="1" applyBorder="1" applyAlignment="1">
      <alignment horizontal="left" wrapText="1"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PageLayoutView="0" workbookViewId="0" topLeftCell="G1">
      <selection activeCell="Q7" sqref="Q7:R7"/>
    </sheetView>
  </sheetViews>
  <sheetFormatPr defaultColWidth="9.125" defaultRowHeight="12.75"/>
  <cols>
    <col min="1" max="1" width="6.125" style="38" customWidth="1"/>
    <col min="2" max="2" width="17.375" style="38" customWidth="1"/>
    <col min="3" max="3" width="12.375" style="38" customWidth="1"/>
    <col min="4" max="4" width="12.625" style="38" hidden="1" customWidth="1"/>
    <col min="5" max="5" width="10.00390625" style="38" customWidth="1"/>
    <col min="6" max="6" width="14.50390625" style="38" customWidth="1"/>
    <col min="7" max="7" width="11.875" style="38" customWidth="1"/>
    <col min="8" max="8" width="12.875" style="38" customWidth="1"/>
    <col min="9" max="9" width="11.375" style="38" customWidth="1"/>
    <col min="10" max="10" width="14.625" style="38" customWidth="1"/>
    <col min="11" max="11" width="14.50390625" style="38" customWidth="1"/>
    <col min="12" max="12" width="12.625" style="38" customWidth="1"/>
    <col min="13" max="13" width="12.625" style="38" hidden="1" customWidth="1"/>
    <col min="14" max="14" width="14.875" style="38" customWidth="1"/>
    <col min="15" max="15" width="12.625" style="38" customWidth="1"/>
    <col min="16" max="17" width="12.00390625" style="38" customWidth="1"/>
    <col min="18" max="18" width="11.00390625" style="38" customWidth="1"/>
    <col min="19" max="19" width="15.875" style="38" customWidth="1"/>
    <col min="20" max="20" width="17.50390625" style="38" customWidth="1"/>
    <col min="21" max="21" width="11.875" style="38" hidden="1" customWidth="1"/>
    <col min="22" max="22" width="11.875" style="38" customWidth="1"/>
    <col min="23" max="16384" width="9.125" style="38" customWidth="1"/>
  </cols>
  <sheetData>
    <row r="1" spans="1:22" ht="22.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6"/>
      <c r="O1" s="36"/>
      <c r="P1" s="37"/>
      <c r="Q1" s="37"/>
      <c r="R1" s="37"/>
      <c r="S1" s="73" t="s">
        <v>105</v>
      </c>
      <c r="T1" s="73"/>
      <c r="U1" s="73"/>
      <c r="V1" s="73"/>
    </row>
    <row r="2" spans="1:22" ht="36.75" customHeight="1">
      <c r="A2" s="88"/>
      <c r="B2" s="88"/>
      <c r="C2" s="88"/>
      <c r="D2" s="88"/>
      <c r="E2" s="88"/>
      <c r="F2" s="88"/>
      <c r="G2" s="88"/>
      <c r="H2" s="89"/>
      <c r="I2" s="89"/>
      <c r="J2" s="89"/>
      <c r="K2" s="89"/>
      <c r="L2" s="89"/>
      <c r="M2" s="69"/>
      <c r="N2" s="39"/>
      <c r="O2" s="39"/>
      <c r="P2" s="37"/>
      <c r="Q2" s="37"/>
      <c r="R2" s="37"/>
      <c r="S2" s="91" t="s">
        <v>107</v>
      </c>
      <c r="T2" s="91"/>
      <c r="U2" s="91"/>
      <c r="V2" s="91"/>
    </row>
    <row r="3" spans="1:22" ht="16.5" customHeight="1">
      <c r="A3" s="71"/>
      <c r="B3" s="71"/>
      <c r="C3" s="71"/>
      <c r="D3" s="71"/>
      <c r="E3" s="71"/>
      <c r="F3" s="71"/>
      <c r="G3" s="71"/>
      <c r="I3" s="71"/>
      <c r="J3" s="71"/>
      <c r="K3" s="71"/>
      <c r="L3" s="71"/>
      <c r="M3" s="71"/>
      <c r="N3" s="40"/>
      <c r="O3" s="40"/>
      <c r="P3" s="37"/>
      <c r="Q3" s="37"/>
      <c r="R3" s="37"/>
      <c r="S3" s="91"/>
      <c r="T3" s="91"/>
      <c r="U3" s="91"/>
      <c r="V3" s="91"/>
    </row>
    <row r="4" spans="1:22" ht="81.75" customHeight="1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41"/>
      <c r="O4" s="41"/>
      <c r="P4" s="37"/>
      <c r="Q4" s="37"/>
      <c r="R4" s="37"/>
      <c r="S4" s="91"/>
      <c r="T4" s="91"/>
      <c r="U4" s="91"/>
      <c r="V4" s="91"/>
    </row>
    <row r="5" spans="1:20" ht="46.5" customHeight="1">
      <c r="A5" s="83" t="s">
        <v>86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</row>
    <row r="6" spans="1:20" ht="42.75" customHeight="1">
      <c r="A6" s="72"/>
      <c r="B6" s="72"/>
      <c r="C6" s="72"/>
      <c r="D6" s="72"/>
      <c r="E6" s="72"/>
      <c r="F6" s="72"/>
      <c r="G6" s="72"/>
      <c r="H6" s="87" t="s">
        <v>28</v>
      </c>
      <c r="I6" s="87"/>
      <c r="J6" s="87"/>
      <c r="K6" s="87"/>
      <c r="L6" s="87"/>
      <c r="M6" s="87"/>
      <c r="N6" s="87"/>
      <c r="O6" s="87"/>
      <c r="P6" s="87"/>
      <c r="Q6" s="87"/>
      <c r="R6" s="72"/>
      <c r="S6" s="72"/>
      <c r="T6" s="72"/>
    </row>
    <row r="7" spans="1:22" ht="56.25" customHeight="1">
      <c r="A7" s="74" t="s">
        <v>84</v>
      </c>
      <c r="B7" s="74" t="s">
        <v>101</v>
      </c>
      <c r="C7" s="78" t="s">
        <v>80</v>
      </c>
      <c r="D7" s="74" t="s">
        <v>33</v>
      </c>
      <c r="E7" s="74" t="s">
        <v>90</v>
      </c>
      <c r="F7" s="74" t="s">
        <v>91</v>
      </c>
      <c r="G7" s="78" t="s">
        <v>93</v>
      </c>
      <c r="H7" s="78" t="s">
        <v>34</v>
      </c>
      <c r="I7" s="78" t="s">
        <v>94</v>
      </c>
      <c r="J7" s="84" t="s">
        <v>73</v>
      </c>
      <c r="K7" s="85"/>
      <c r="L7" s="85"/>
      <c r="M7" s="86"/>
      <c r="N7" s="74" t="s">
        <v>85</v>
      </c>
      <c r="O7" s="84" t="s">
        <v>96</v>
      </c>
      <c r="P7" s="86"/>
      <c r="Q7" s="84" t="s">
        <v>37</v>
      </c>
      <c r="R7" s="86"/>
      <c r="S7" s="78" t="s">
        <v>30</v>
      </c>
      <c r="T7" s="74" t="s">
        <v>21</v>
      </c>
      <c r="U7" s="74" t="s">
        <v>21</v>
      </c>
      <c r="V7" s="74" t="s">
        <v>88</v>
      </c>
    </row>
    <row r="8" spans="1:22" ht="151.5" customHeight="1">
      <c r="A8" s="74"/>
      <c r="B8" s="74"/>
      <c r="C8" s="79"/>
      <c r="D8" s="74"/>
      <c r="E8" s="74"/>
      <c r="F8" s="74"/>
      <c r="G8" s="79"/>
      <c r="H8" s="79"/>
      <c r="I8" s="79"/>
      <c r="J8" s="55" t="s">
        <v>102</v>
      </c>
      <c r="K8" s="55" t="s">
        <v>92</v>
      </c>
      <c r="L8" s="55" t="s">
        <v>35</v>
      </c>
      <c r="M8" s="56" t="s">
        <v>35</v>
      </c>
      <c r="N8" s="74"/>
      <c r="O8" s="55" t="s">
        <v>29</v>
      </c>
      <c r="P8" s="55" t="s">
        <v>36</v>
      </c>
      <c r="Q8" s="55" t="s">
        <v>29</v>
      </c>
      <c r="R8" s="55" t="s">
        <v>36</v>
      </c>
      <c r="S8" s="79"/>
      <c r="T8" s="74"/>
      <c r="U8" s="74"/>
      <c r="V8" s="74"/>
    </row>
    <row r="9" spans="1:22" ht="15.75" customHeight="1">
      <c r="A9" s="12" t="s">
        <v>2</v>
      </c>
      <c r="B9" s="12" t="s">
        <v>3</v>
      </c>
      <c r="C9" s="12" t="s">
        <v>4</v>
      </c>
      <c r="D9" s="12" t="s">
        <v>5</v>
      </c>
      <c r="E9" s="12" t="s">
        <v>5</v>
      </c>
      <c r="F9" s="12" t="s">
        <v>6</v>
      </c>
      <c r="G9" s="12" t="s">
        <v>7</v>
      </c>
      <c r="H9" s="12" t="s">
        <v>8</v>
      </c>
      <c r="I9" s="12" t="s">
        <v>11</v>
      </c>
      <c r="J9" s="12" t="s">
        <v>12</v>
      </c>
      <c r="K9" s="68" t="s">
        <v>13</v>
      </c>
      <c r="L9" s="68" t="s">
        <v>16</v>
      </c>
      <c r="M9" s="12" t="s">
        <v>11</v>
      </c>
      <c r="N9" s="12" t="s">
        <v>17</v>
      </c>
      <c r="O9" s="12" t="s">
        <v>22</v>
      </c>
      <c r="P9" s="12" t="s">
        <v>23</v>
      </c>
      <c r="Q9" s="12" t="s">
        <v>24</v>
      </c>
      <c r="R9" s="12" t="s">
        <v>25</v>
      </c>
      <c r="S9" s="12" t="s">
        <v>39</v>
      </c>
      <c r="T9" s="12" t="s">
        <v>40</v>
      </c>
      <c r="U9" s="12" t="s">
        <v>79</v>
      </c>
      <c r="V9" s="12" t="s">
        <v>79</v>
      </c>
    </row>
    <row r="10" spans="1:22" ht="15.75" customHeight="1">
      <c r="A10" s="12"/>
      <c r="B10" s="43"/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</row>
    <row r="11" spans="1:22" ht="15.75" customHeight="1">
      <c r="A11" s="1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</row>
    <row r="12" spans="1:22" ht="15.75" customHeight="1">
      <c r="A12" s="12"/>
      <c r="B12" s="43"/>
      <c r="C12" s="44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</row>
    <row r="13" spans="1:22" ht="20.25" customHeight="1">
      <c r="A13" s="12"/>
      <c r="B13" s="45"/>
      <c r="C13" s="46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7"/>
      <c r="Q13" s="47"/>
      <c r="R13" s="45"/>
      <c r="S13" s="47"/>
      <c r="T13" s="47"/>
      <c r="U13" s="47"/>
      <c r="V13" s="47"/>
    </row>
    <row r="14" spans="1:22" ht="36.75" customHeight="1">
      <c r="A14" s="75" t="s">
        <v>9</v>
      </c>
      <c r="B14" s="76"/>
      <c r="C14" s="42" t="s">
        <v>78</v>
      </c>
      <c r="D14" s="42" t="s">
        <v>78</v>
      </c>
      <c r="E14" s="42" t="s">
        <v>78</v>
      </c>
      <c r="F14" s="42" t="s">
        <v>78</v>
      </c>
      <c r="G14" s="42"/>
      <c r="H14" s="42" t="s">
        <v>78</v>
      </c>
      <c r="I14" s="42" t="s">
        <v>78</v>
      </c>
      <c r="J14" s="42" t="s">
        <v>78</v>
      </c>
      <c r="K14" s="42" t="s">
        <v>78</v>
      </c>
      <c r="L14" s="42" t="s">
        <v>78</v>
      </c>
      <c r="M14" s="42"/>
      <c r="N14" s="42"/>
      <c r="O14" s="42" t="s">
        <v>78</v>
      </c>
      <c r="P14" s="42"/>
      <c r="Q14" s="42" t="s">
        <v>78</v>
      </c>
      <c r="R14" s="42"/>
      <c r="S14" s="48"/>
      <c r="T14" s="48"/>
      <c r="U14" s="48"/>
      <c r="V14" s="42" t="s">
        <v>78</v>
      </c>
    </row>
    <row r="15" spans="1:20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49"/>
    </row>
    <row r="16" spans="1:20" ht="42.75" customHeight="1">
      <c r="A16" s="82" t="s">
        <v>106</v>
      </c>
      <c r="B16" s="82"/>
      <c r="C16" s="82"/>
      <c r="D16" s="82"/>
      <c r="E16" s="82"/>
      <c r="F16" s="82"/>
      <c r="G16" s="82"/>
      <c r="H16" s="82"/>
      <c r="I16" s="57"/>
      <c r="J16" s="58"/>
      <c r="K16" s="58"/>
      <c r="L16" s="59"/>
      <c r="M16" s="59"/>
      <c r="N16" s="37"/>
      <c r="O16" s="37"/>
      <c r="P16" s="81"/>
      <c r="Q16" s="81"/>
      <c r="R16" s="81"/>
      <c r="S16" s="81"/>
      <c r="T16" s="50"/>
    </row>
    <row r="17" spans="1:20" ht="15" customHeight="1">
      <c r="A17" s="94"/>
      <c r="B17" s="94"/>
      <c r="C17" s="94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51"/>
      <c r="O17" s="51"/>
      <c r="P17" s="93"/>
      <c r="Q17" s="93"/>
      <c r="R17" s="93"/>
      <c r="S17" s="93"/>
      <c r="T17" s="52"/>
    </row>
    <row r="18" spans="1:15" ht="22.5" customHeight="1">
      <c r="A18" s="77" t="s">
        <v>31</v>
      </c>
      <c r="B18" s="77"/>
      <c r="C18" s="77"/>
      <c r="D18" s="77"/>
      <c r="E18" s="77"/>
      <c r="F18" s="77"/>
      <c r="G18" s="77"/>
      <c r="H18" s="77"/>
      <c r="I18" s="60"/>
      <c r="J18" s="61"/>
      <c r="K18" s="61"/>
      <c r="L18" s="62"/>
      <c r="M18" s="62"/>
      <c r="N18" s="53"/>
      <c r="O18" s="53"/>
    </row>
    <row r="19" spans="1:13" ht="1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</row>
    <row r="20" spans="1:15" ht="27" customHeight="1">
      <c r="A20" s="77" t="s">
        <v>26</v>
      </c>
      <c r="B20" s="77"/>
      <c r="C20" s="77"/>
      <c r="D20" s="77"/>
      <c r="E20" s="77"/>
      <c r="F20" s="77"/>
      <c r="G20" s="77"/>
      <c r="H20" s="77"/>
      <c r="I20" s="60"/>
      <c r="J20" s="64"/>
      <c r="K20" s="64"/>
      <c r="L20" s="65"/>
      <c r="M20" s="64"/>
      <c r="N20" s="54"/>
      <c r="O20" s="54"/>
    </row>
    <row r="21" spans="1:13" ht="15">
      <c r="A21" s="66"/>
      <c r="B21" s="66"/>
      <c r="C21" s="66"/>
      <c r="D21" s="66"/>
      <c r="E21" s="63"/>
      <c r="F21" s="63"/>
      <c r="G21" s="63"/>
      <c r="H21" s="63"/>
      <c r="I21" s="63"/>
      <c r="J21" s="63"/>
      <c r="K21" s="63"/>
      <c r="L21" s="63"/>
      <c r="M21" s="63"/>
    </row>
    <row r="22" spans="1:15" ht="19.5" customHeight="1">
      <c r="A22" s="92" t="s">
        <v>14</v>
      </c>
      <c r="B22" s="92"/>
      <c r="C22" s="92"/>
      <c r="D22" s="67"/>
      <c r="E22" s="62"/>
      <c r="F22" s="62"/>
      <c r="G22" s="62"/>
      <c r="H22" s="62"/>
      <c r="I22" s="62"/>
      <c r="J22" s="61"/>
      <c r="K22" s="61"/>
      <c r="L22" s="62"/>
      <c r="M22" s="62"/>
      <c r="N22" s="53"/>
      <c r="O22" s="53"/>
    </row>
    <row r="23" spans="1:13" ht="1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6" spans="1:18" ht="15">
      <c r="A26" s="63" t="s">
        <v>98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18" ht="15">
      <c r="A27" s="63" t="s">
        <v>99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1:18" ht="15">
      <c r="A28" s="63" t="s">
        <v>100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</row>
    <row r="29" spans="1:18" ht="15">
      <c r="A29" s="63" t="s">
        <v>104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</row>
    <row r="30" spans="1:18" ht="15">
      <c r="A30" s="63" t="s">
        <v>103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</row>
    <row r="31" spans="1:18" ht="1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</row>
    <row r="32" spans="1:18" ht="1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</row>
  </sheetData>
  <sheetProtection/>
  <mergeCells count="35">
    <mergeCell ref="S2:V4"/>
    <mergeCell ref="A22:C22"/>
    <mergeCell ref="U7:U8"/>
    <mergeCell ref="T7:T8"/>
    <mergeCell ref="S7:S8"/>
    <mergeCell ref="P17:S17"/>
    <mergeCell ref="A17:C17"/>
    <mergeCell ref="D17:M17"/>
    <mergeCell ref="F7:F8"/>
    <mergeCell ref="G7:G8"/>
    <mergeCell ref="A2:G2"/>
    <mergeCell ref="H2:L2"/>
    <mergeCell ref="A4:C4"/>
    <mergeCell ref="D4:M4"/>
    <mergeCell ref="A7:A8"/>
    <mergeCell ref="I7:I8"/>
    <mergeCell ref="P16:S16"/>
    <mergeCell ref="A16:H16"/>
    <mergeCell ref="A5:T5"/>
    <mergeCell ref="J7:M7"/>
    <mergeCell ref="O7:P7"/>
    <mergeCell ref="Q7:R7"/>
    <mergeCell ref="H6:Q6"/>
    <mergeCell ref="D7:D8"/>
    <mergeCell ref="N7:N8"/>
    <mergeCell ref="S1:V1"/>
    <mergeCell ref="V7:V8"/>
    <mergeCell ref="A14:B14"/>
    <mergeCell ref="A18:H18"/>
    <mergeCell ref="A20:H20"/>
    <mergeCell ref="H7:H8"/>
    <mergeCell ref="C7:C8"/>
    <mergeCell ref="B7:B8"/>
    <mergeCell ref="E7:E8"/>
    <mergeCell ref="A15:S15"/>
  </mergeCells>
  <printOptions/>
  <pageMargins left="0.1968503937007874" right="0.1968503937007874" top="0.45" bottom="0.1968503937007874" header="0.31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5"/>
  <sheetViews>
    <sheetView zoomScalePageLayoutView="0" workbookViewId="0" topLeftCell="A1">
      <selection activeCell="P8" sqref="P8"/>
    </sheetView>
  </sheetViews>
  <sheetFormatPr defaultColWidth="9.00390625" defaultRowHeight="12.75"/>
  <cols>
    <col min="1" max="1" width="6.625" style="0" customWidth="1"/>
    <col min="2" max="2" width="20.375" style="0" customWidth="1"/>
    <col min="3" max="3" width="14.50390625" style="0" customWidth="1"/>
    <col min="4" max="4" width="6.625" style="0" hidden="1" customWidth="1"/>
    <col min="5" max="5" width="3.625" style="0" hidden="1" customWidth="1"/>
    <col min="6" max="6" width="1.625" style="0" hidden="1" customWidth="1"/>
    <col min="7" max="7" width="5.375" style="0" hidden="1" customWidth="1"/>
    <col min="8" max="10" width="12.625" style="0" hidden="1" customWidth="1"/>
    <col min="11" max="11" width="7.50390625" style="0" customWidth="1"/>
    <col min="12" max="12" width="11.375" style="0" customWidth="1"/>
    <col min="13" max="13" width="15.625" style="0" customWidth="1"/>
    <col min="14" max="16" width="12.625" style="0" customWidth="1"/>
    <col min="17" max="17" width="12.625" style="0" hidden="1" customWidth="1"/>
    <col min="18" max="19" width="12.625" style="0" customWidth="1"/>
    <col min="20" max="20" width="13.875" style="0" customWidth="1"/>
    <col min="21" max="21" width="12.00390625" style="0" customWidth="1"/>
    <col min="22" max="22" width="13.125" style="0" customWidth="1"/>
    <col min="23" max="23" width="11.00390625" style="0" customWidth="1"/>
    <col min="24" max="24" width="15.625" style="0" customWidth="1"/>
    <col min="25" max="25" width="18.00390625" style="0" customWidth="1"/>
    <col min="26" max="26" width="17.50390625" style="0" customWidth="1"/>
    <col min="27" max="27" width="11.875" style="0" hidden="1" customWidth="1"/>
  </cols>
  <sheetData>
    <row r="1" spans="1:26" ht="16.5" customHeight="1">
      <c r="A1" s="97" t="s">
        <v>41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21"/>
      <c r="S1" s="21"/>
      <c r="T1" s="8"/>
      <c r="U1" s="8"/>
      <c r="V1" s="8"/>
      <c r="W1" s="8"/>
      <c r="X1" s="8"/>
      <c r="Y1" s="8"/>
      <c r="Z1" s="8"/>
    </row>
    <row r="2" spans="1:27" ht="36.75" customHeight="1">
      <c r="A2" s="98" t="s">
        <v>27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89" t="s">
        <v>0</v>
      </c>
      <c r="M2" s="89"/>
      <c r="N2" s="89"/>
      <c r="O2" s="89"/>
      <c r="P2" s="89"/>
      <c r="Q2" s="17"/>
      <c r="R2" s="17"/>
      <c r="S2" s="17"/>
      <c r="T2" s="8"/>
      <c r="U2" s="8"/>
      <c r="V2" s="8"/>
      <c r="W2" s="8"/>
      <c r="X2" s="8"/>
      <c r="Y2" s="99" t="s">
        <v>89</v>
      </c>
      <c r="Z2" s="99"/>
      <c r="AA2" s="99"/>
    </row>
    <row r="3" spans="1:27" ht="16.5" customHeight="1">
      <c r="A3" s="98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22"/>
      <c r="S3" s="22"/>
      <c r="T3" s="8"/>
      <c r="U3" s="8"/>
      <c r="V3" s="8"/>
      <c r="W3" s="8"/>
      <c r="X3" s="8"/>
      <c r="Y3" s="99"/>
      <c r="Z3" s="99"/>
      <c r="AA3" s="99"/>
    </row>
    <row r="4" spans="1:27" ht="40.5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23"/>
      <c r="S4" s="23"/>
      <c r="T4" s="8"/>
      <c r="U4" s="8"/>
      <c r="V4" s="8"/>
      <c r="W4" s="8"/>
      <c r="X4" s="8"/>
      <c r="Y4" s="99"/>
      <c r="Z4" s="99"/>
      <c r="AA4" s="99"/>
    </row>
    <row r="5" spans="1:26" ht="60" customHeight="1">
      <c r="A5" s="9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spans="1:28" ht="36.75" customHeight="1">
      <c r="A6" s="101" t="s">
        <v>84</v>
      </c>
      <c r="B6" s="101" t="s">
        <v>18</v>
      </c>
      <c r="C6" s="105" t="s">
        <v>80</v>
      </c>
      <c r="D6" s="101" t="s">
        <v>32</v>
      </c>
      <c r="E6" s="101"/>
      <c r="F6" s="101"/>
      <c r="G6" s="101"/>
      <c r="H6" s="101" t="s">
        <v>19</v>
      </c>
      <c r="I6" s="101" t="s">
        <v>20</v>
      </c>
      <c r="J6" s="101" t="s">
        <v>33</v>
      </c>
      <c r="K6" s="101" t="s">
        <v>10</v>
      </c>
      <c r="L6" s="101" t="s">
        <v>92</v>
      </c>
      <c r="M6" s="78" t="s">
        <v>93</v>
      </c>
      <c r="N6" s="105" t="s">
        <v>34</v>
      </c>
      <c r="O6" s="78" t="s">
        <v>94</v>
      </c>
      <c r="P6" s="111" t="s">
        <v>73</v>
      </c>
      <c r="Q6" s="113"/>
      <c r="R6" s="113"/>
      <c r="S6" s="112"/>
      <c r="T6" s="101" t="s">
        <v>81</v>
      </c>
      <c r="U6" s="111" t="s">
        <v>97</v>
      </c>
      <c r="V6" s="112"/>
      <c r="W6" s="111" t="s">
        <v>37</v>
      </c>
      <c r="X6" s="112"/>
      <c r="Y6" s="101" t="s">
        <v>30</v>
      </c>
      <c r="Z6" s="101" t="s">
        <v>21</v>
      </c>
      <c r="AA6" s="102" t="s">
        <v>15</v>
      </c>
      <c r="AB6" s="74" t="s">
        <v>88</v>
      </c>
    </row>
    <row r="7" spans="1:28" ht="127.5" customHeight="1">
      <c r="A7" s="101"/>
      <c r="B7" s="101"/>
      <c r="C7" s="106"/>
      <c r="D7" s="101"/>
      <c r="E7" s="101"/>
      <c r="F7" s="101"/>
      <c r="G7" s="101"/>
      <c r="H7" s="101"/>
      <c r="I7" s="101"/>
      <c r="J7" s="101"/>
      <c r="K7" s="101"/>
      <c r="L7" s="101"/>
      <c r="M7" s="79"/>
      <c r="N7" s="106"/>
      <c r="O7" s="79"/>
      <c r="P7" s="3" t="s">
        <v>95</v>
      </c>
      <c r="Q7" s="3"/>
      <c r="R7" s="3" t="s">
        <v>92</v>
      </c>
      <c r="S7" s="33" t="s">
        <v>35</v>
      </c>
      <c r="T7" s="101"/>
      <c r="U7" s="27" t="s">
        <v>29</v>
      </c>
      <c r="V7" s="27" t="s">
        <v>36</v>
      </c>
      <c r="W7" s="27" t="s">
        <v>29</v>
      </c>
      <c r="X7" s="27" t="s">
        <v>36</v>
      </c>
      <c r="Y7" s="101"/>
      <c r="Z7" s="101"/>
      <c r="AA7" s="103"/>
      <c r="AB7" s="74"/>
    </row>
    <row r="8" spans="1:28" ht="15.75" customHeight="1">
      <c r="A8" s="2" t="s">
        <v>2</v>
      </c>
      <c r="B8" s="2" t="s">
        <v>3</v>
      </c>
      <c r="C8" s="2" t="s">
        <v>4</v>
      </c>
      <c r="D8" s="104" t="s">
        <v>5</v>
      </c>
      <c r="E8" s="104"/>
      <c r="F8" s="104"/>
      <c r="G8" s="104"/>
      <c r="H8" s="2" t="s">
        <v>6</v>
      </c>
      <c r="I8" s="2" t="s">
        <v>7</v>
      </c>
      <c r="J8" s="2" t="s">
        <v>5</v>
      </c>
      <c r="K8" s="2" t="s">
        <v>5</v>
      </c>
      <c r="L8" s="2" t="s">
        <v>6</v>
      </c>
      <c r="M8" s="2" t="s">
        <v>7</v>
      </c>
      <c r="N8" s="2" t="s">
        <v>8</v>
      </c>
      <c r="O8" s="2" t="s">
        <v>11</v>
      </c>
      <c r="P8" s="2" t="s">
        <v>12</v>
      </c>
      <c r="Q8" s="2" t="s">
        <v>11</v>
      </c>
      <c r="R8" s="2" t="s">
        <v>13</v>
      </c>
      <c r="S8" s="1" t="s">
        <v>16</v>
      </c>
      <c r="T8" s="2" t="s">
        <v>17</v>
      </c>
      <c r="U8" s="2" t="s">
        <v>22</v>
      </c>
      <c r="V8" s="2" t="s">
        <v>23</v>
      </c>
      <c r="W8" s="2" t="s">
        <v>24</v>
      </c>
      <c r="X8" s="2" t="s">
        <v>25</v>
      </c>
      <c r="Y8" s="2" t="s">
        <v>39</v>
      </c>
      <c r="Z8" s="2" t="s">
        <v>40</v>
      </c>
      <c r="AA8" s="2" t="s">
        <v>87</v>
      </c>
      <c r="AB8" s="2" t="s">
        <v>79</v>
      </c>
    </row>
    <row r="9" spans="1:28" ht="169.5" customHeight="1">
      <c r="A9" s="2" t="s">
        <v>2</v>
      </c>
      <c r="B9" s="34" t="s">
        <v>83</v>
      </c>
      <c r="C9" s="24" t="s">
        <v>43</v>
      </c>
      <c r="D9" s="12"/>
      <c r="E9" s="12"/>
      <c r="F9" s="12"/>
      <c r="G9" s="12"/>
      <c r="H9" s="12"/>
      <c r="I9" s="12"/>
      <c r="J9" s="12" t="s">
        <v>51</v>
      </c>
      <c r="K9" s="12" t="s">
        <v>52</v>
      </c>
      <c r="L9" s="12" t="s">
        <v>53</v>
      </c>
      <c r="M9" s="28">
        <v>57932100</v>
      </c>
      <c r="N9" s="12" t="s">
        <v>58</v>
      </c>
      <c r="O9" s="12" t="s">
        <v>74</v>
      </c>
      <c r="P9" s="12" t="s">
        <v>76</v>
      </c>
      <c r="Q9" s="12"/>
      <c r="R9" s="12" t="s">
        <v>57</v>
      </c>
      <c r="S9" s="12" t="s">
        <v>66</v>
      </c>
      <c r="T9" s="28">
        <v>57932100</v>
      </c>
      <c r="U9" s="12" t="s">
        <v>65</v>
      </c>
      <c r="V9" s="32">
        <v>324082.48</v>
      </c>
      <c r="W9" s="12"/>
      <c r="X9" s="32">
        <v>0</v>
      </c>
      <c r="Y9" s="32">
        <f>T9+V9-X9</f>
        <v>58256182.48</v>
      </c>
      <c r="Z9" s="32">
        <v>0</v>
      </c>
      <c r="AA9" s="32">
        <v>0</v>
      </c>
      <c r="AB9" s="32"/>
    </row>
    <row r="10" spans="1:28" ht="177" customHeight="1">
      <c r="A10" s="2" t="s">
        <v>3</v>
      </c>
      <c r="B10" s="34" t="s">
        <v>83</v>
      </c>
      <c r="C10" s="12" t="s">
        <v>44</v>
      </c>
      <c r="D10" s="12"/>
      <c r="E10" s="12"/>
      <c r="F10" s="12"/>
      <c r="G10" s="12"/>
      <c r="H10" s="12"/>
      <c r="I10" s="12"/>
      <c r="J10" s="12" t="s">
        <v>51</v>
      </c>
      <c r="K10" s="12" t="s">
        <v>52</v>
      </c>
      <c r="L10" s="12" t="s">
        <v>54</v>
      </c>
      <c r="M10" s="28">
        <v>379572230</v>
      </c>
      <c r="N10" s="12" t="s">
        <v>59</v>
      </c>
      <c r="O10" s="12" t="s">
        <v>75</v>
      </c>
      <c r="P10" s="12" t="s">
        <v>77</v>
      </c>
      <c r="Q10" s="12"/>
      <c r="R10" s="12" t="s">
        <v>57</v>
      </c>
      <c r="S10" s="12" t="s">
        <v>66</v>
      </c>
      <c r="T10" s="28">
        <v>379572230</v>
      </c>
      <c r="U10" s="12" t="s">
        <v>65</v>
      </c>
      <c r="V10" s="32">
        <v>2745399.14</v>
      </c>
      <c r="W10" s="12"/>
      <c r="X10" s="32">
        <v>0</v>
      </c>
      <c r="Y10" s="32">
        <f aca="true" t="shared" si="0" ref="Y10:Y17">T10+V10-X10</f>
        <v>382317629.14</v>
      </c>
      <c r="Z10" s="32">
        <v>0</v>
      </c>
      <c r="AA10" s="32">
        <v>0</v>
      </c>
      <c r="AB10" s="32"/>
    </row>
    <row r="11" spans="1:28" ht="99" customHeight="1">
      <c r="A11" s="2" t="s">
        <v>4</v>
      </c>
      <c r="B11" s="35" t="s">
        <v>42</v>
      </c>
      <c r="C11" s="12" t="s">
        <v>45</v>
      </c>
      <c r="D11" s="12"/>
      <c r="E11" s="12"/>
      <c r="F11" s="12"/>
      <c r="G11" s="12"/>
      <c r="H11" s="12"/>
      <c r="I11" s="12"/>
      <c r="J11" s="12" t="s">
        <v>51</v>
      </c>
      <c r="K11" s="12" t="s">
        <v>52</v>
      </c>
      <c r="L11" s="12" t="s">
        <v>55</v>
      </c>
      <c r="M11" s="28">
        <v>200000000</v>
      </c>
      <c r="N11" s="12" t="s">
        <v>60</v>
      </c>
      <c r="O11" s="12" t="s">
        <v>67</v>
      </c>
      <c r="P11" s="12"/>
      <c r="Q11" s="12"/>
      <c r="R11" s="12"/>
      <c r="S11" s="12"/>
      <c r="T11" s="28">
        <v>120000000</v>
      </c>
      <c r="U11" s="12"/>
      <c r="V11" s="12"/>
      <c r="W11" s="12" t="s">
        <v>67</v>
      </c>
      <c r="X11" s="32">
        <v>120000000</v>
      </c>
      <c r="Y11" s="32">
        <f t="shared" si="0"/>
        <v>0</v>
      </c>
      <c r="Z11" s="32">
        <v>0</v>
      </c>
      <c r="AA11" s="32">
        <v>0</v>
      </c>
      <c r="AB11" s="32"/>
    </row>
    <row r="12" spans="1:28" ht="137.25" customHeight="1">
      <c r="A12" s="2" t="s">
        <v>5</v>
      </c>
      <c r="B12" s="35" t="s">
        <v>82</v>
      </c>
      <c r="C12" s="12" t="s">
        <v>46</v>
      </c>
      <c r="D12" s="12"/>
      <c r="E12" s="12"/>
      <c r="F12" s="12"/>
      <c r="G12" s="12"/>
      <c r="H12" s="12"/>
      <c r="I12" s="12"/>
      <c r="J12" s="12" t="s">
        <v>51</v>
      </c>
      <c r="K12" s="12" t="s">
        <v>52</v>
      </c>
      <c r="L12" s="12" t="s">
        <v>55</v>
      </c>
      <c r="M12" s="28">
        <v>56314000</v>
      </c>
      <c r="N12" s="12" t="s">
        <v>61</v>
      </c>
      <c r="O12" s="12" t="s">
        <v>68</v>
      </c>
      <c r="P12" s="12"/>
      <c r="Q12" s="12"/>
      <c r="R12" s="12"/>
      <c r="S12" s="12"/>
      <c r="T12" s="28">
        <v>33788000</v>
      </c>
      <c r="U12" s="12"/>
      <c r="V12" s="12"/>
      <c r="W12" s="12"/>
      <c r="X12" s="32">
        <v>0</v>
      </c>
      <c r="Y12" s="32">
        <f t="shared" si="0"/>
        <v>33788000</v>
      </c>
      <c r="Z12" s="32">
        <v>0</v>
      </c>
      <c r="AA12" s="32">
        <v>0</v>
      </c>
      <c r="AB12" s="32"/>
    </row>
    <row r="13" spans="1:28" ht="105" customHeight="1">
      <c r="A13" s="2" t="s">
        <v>6</v>
      </c>
      <c r="B13" s="35" t="s">
        <v>42</v>
      </c>
      <c r="C13" s="12" t="s">
        <v>47</v>
      </c>
      <c r="D13" s="12"/>
      <c r="E13" s="12"/>
      <c r="F13" s="12"/>
      <c r="G13" s="12"/>
      <c r="H13" s="12"/>
      <c r="I13" s="12"/>
      <c r="J13" s="12" t="s">
        <v>51</v>
      </c>
      <c r="K13" s="12" t="s">
        <v>52</v>
      </c>
      <c r="L13" s="12" t="s">
        <v>56</v>
      </c>
      <c r="M13" s="28">
        <v>350000000</v>
      </c>
      <c r="N13" s="12" t="s">
        <v>62</v>
      </c>
      <c r="O13" s="12" t="s">
        <v>69</v>
      </c>
      <c r="P13" s="12"/>
      <c r="Q13" s="12"/>
      <c r="R13" s="12"/>
      <c r="S13" s="12"/>
      <c r="T13" s="28">
        <v>350000000</v>
      </c>
      <c r="U13" s="12"/>
      <c r="V13" s="12"/>
      <c r="W13" s="12"/>
      <c r="X13" s="32">
        <v>0</v>
      </c>
      <c r="Y13" s="32">
        <f t="shared" si="0"/>
        <v>350000000</v>
      </c>
      <c r="Z13" s="32">
        <v>0</v>
      </c>
      <c r="AA13" s="32">
        <v>0</v>
      </c>
      <c r="AB13" s="32"/>
    </row>
    <row r="14" spans="1:28" ht="103.5" customHeight="1">
      <c r="A14" s="2" t="s">
        <v>7</v>
      </c>
      <c r="B14" s="35" t="s">
        <v>42</v>
      </c>
      <c r="C14" s="12" t="s">
        <v>48</v>
      </c>
      <c r="D14" s="12"/>
      <c r="E14" s="12"/>
      <c r="F14" s="12"/>
      <c r="G14" s="12"/>
      <c r="H14" s="12"/>
      <c r="I14" s="12"/>
      <c r="J14" s="12" t="s">
        <v>51</v>
      </c>
      <c r="K14" s="12" t="s">
        <v>52</v>
      </c>
      <c r="L14" s="12" t="s">
        <v>57</v>
      </c>
      <c r="M14" s="28">
        <v>250000000</v>
      </c>
      <c r="N14" s="12" t="s">
        <v>63</v>
      </c>
      <c r="O14" s="12" t="s">
        <v>70</v>
      </c>
      <c r="P14" s="12"/>
      <c r="Q14" s="12"/>
      <c r="R14" s="12"/>
      <c r="S14" s="12"/>
      <c r="T14" s="28">
        <v>250000000</v>
      </c>
      <c r="U14" s="12"/>
      <c r="V14" s="12"/>
      <c r="W14" s="12"/>
      <c r="X14" s="32">
        <v>0</v>
      </c>
      <c r="Y14" s="32">
        <f t="shared" si="0"/>
        <v>250000000</v>
      </c>
      <c r="Z14" s="32">
        <v>0</v>
      </c>
      <c r="AA14" s="32">
        <v>0</v>
      </c>
      <c r="AB14" s="32"/>
    </row>
    <row r="15" spans="1:28" ht="96.75" customHeight="1">
      <c r="A15" s="2" t="s">
        <v>8</v>
      </c>
      <c r="B15" s="35" t="s">
        <v>42</v>
      </c>
      <c r="C15" s="12" t="s">
        <v>49</v>
      </c>
      <c r="D15" s="12"/>
      <c r="E15" s="12"/>
      <c r="F15" s="12"/>
      <c r="G15" s="12"/>
      <c r="H15" s="12"/>
      <c r="I15" s="12"/>
      <c r="J15" s="12" t="s">
        <v>51</v>
      </c>
      <c r="K15" s="12" t="s">
        <v>52</v>
      </c>
      <c r="L15" s="12" t="s">
        <v>57</v>
      </c>
      <c r="M15" s="28">
        <v>56678000</v>
      </c>
      <c r="N15" s="12" t="s">
        <v>64</v>
      </c>
      <c r="O15" s="12" t="s">
        <v>71</v>
      </c>
      <c r="P15" s="12"/>
      <c r="Q15" s="12"/>
      <c r="R15" s="12"/>
      <c r="S15" s="12"/>
      <c r="T15" s="28">
        <v>56678000</v>
      </c>
      <c r="U15" s="12"/>
      <c r="V15" s="12"/>
      <c r="W15" s="12"/>
      <c r="X15" s="32">
        <v>0</v>
      </c>
      <c r="Y15" s="32">
        <f t="shared" si="0"/>
        <v>56678000</v>
      </c>
      <c r="Z15" s="32">
        <v>0</v>
      </c>
      <c r="AA15" s="32">
        <v>0</v>
      </c>
      <c r="AB15" s="32"/>
    </row>
    <row r="16" spans="1:28" ht="119.25" customHeight="1">
      <c r="A16" s="1" t="s">
        <v>11</v>
      </c>
      <c r="B16" s="35" t="s">
        <v>42</v>
      </c>
      <c r="C16" s="12" t="s">
        <v>50</v>
      </c>
      <c r="D16" s="109"/>
      <c r="E16" s="109"/>
      <c r="F16" s="109"/>
      <c r="G16" s="109"/>
      <c r="H16" s="12"/>
      <c r="I16" s="12"/>
      <c r="J16" s="12" t="s">
        <v>51</v>
      </c>
      <c r="K16" s="12" t="s">
        <v>52</v>
      </c>
      <c r="L16" s="12" t="s">
        <v>57</v>
      </c>
      <c r="M16" s="28">
        <v>350000000</v>
      </c>
      <c r="N16" s="12" t="s">
        <v>65</v>
      </c>
      <c r="O16" s="12" t="s">
        <v>72</v>
      </c>
      <c r="P16" s="12"/>
      <c r="Q16" s="12"/>
      <c r="R16" s="12"/>
      <c r="S16" s="12"/>
      <c r="T16" s="28">
        <v>0</v>
      </c>
      <c r="U16" s="30">
        <v>42104</v>
      </c>
      <c r="V16" s="31">
        <v>350000000</v>
      </c>
      <c r="W16" s="12"/>
      <c r="X16" s="32">
        <v>0</v>
      </c>
      <c r="Y16" s="32">
        <f t="shared" si="0"/>
        <v>350000000</v>
      </c>
      <c r="Z16" s="32">
        <v>0</v>
      </c>
      <c r="AA16" s="32">
        <v>0</v>
      </c>
      <c r="AB16" s="32"/>
    </row>
    <row r="17" spans="1:28" ht="18.75" customHeight="1">
      <c r="A17" s="6" t="s">
        <v>9</v>
      </c>
      <c r="B17" s="25"/>
      <c r="C17" s="27" t="s">
        <v>78</v>
      </c>
      <c r="D17" s="110"/>
      <c r="E17" s="110"/>
      <c r="F17" s="110"/>
      <c r="G17" s="110"/>
      <c r="H17" s="27"/>
      <c r="I17" s="27"/>
      <c r="J17" s="27" t="s">
        <v>78</v>
      </c>
      <c r="K17" s="27" t="s">
        <v>78</v>
      </c>
      <c r="L17" s="27" t="s">
        <v>78</v>
      </c>
      <c r="M17" s="29">
        <f>SUM(M9:M16)</f>
        <v>1700496330</v>
      </c>
      <c r="N17" s="27" t="s">
        <v>78</v>
      </c>
      <c r="O17" s="27" t="s">
        <v>78</v>
      </c>
      <c r="P17" s="27" t="s">
        <v>78</v>
      </c>
      <c r="Q17" s="27" t="s">
        <v>78</v>
      </c>
      <c r="R17" s="27" t="s">
        <v>78</v>
      </c>
      <c r="S17" s="26" t="s">
        <v>78</v>
      </c>
      <c r="T17" s="29">
        <f>SUM(T9:T16)</f>
        <v>1247970330</v>
      </c>
      <c r="U17" s="26" t="s">
        <v>78</v>
      </c>
      <c r="V17" s="29">
        <f>SUM(V9:V16)</f>
        <v>353069481.62</v>
      </c>
      <c r="W17" s="26" t="s">
        <v>78</v>
      </c>
      <c r="X17" s="29">
        <f>SUM(X9:X16)</f>
        <v>120000000</v>
      </c>
      <c r="Y17" s="29">
        <f t="shared" si="0"/>
        <v>1481039811.62</v>
      </c>
      <c r="Z17" s="29">
        <v>0</v>
      </c>
      <c r="AA17" s="29">
        <v>0</v>
      </c>
      <c r="AB17" s="29"/>
    </row>
    <row r="18" spans="1:26" ht="1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"/>
    </row>
    <row r="19" spans="1:26" ht="42.75" customHeight="1">
      <c r="A19" s="118" t="s">
        <v>38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9"/>
      <c r="N19" s="16"/>
      <c r="O19" s="16"/>
      <c r="P19" s="8"/>
      <c r="Q19" s="8"/>
      <c r="R19" s="8"/>
      <c r="S19" s="8"/>
      <c r="T19" s="119"/>
      <c r="U19" s="119"/>
      <c r="V19" s="119"/>
      <c r="W19" s="119"/>
      <c r="X19" s="119"/>
      <c r="Y19" s="119"/>
      <c r="Z19" s="9"/>
    </row>
    <row r="20" spans="1:26" ht="15" customHeight="1">
      <c r="A20" s="120"/>
      <c r="B20" s="120"/>
      <c r="C20" s="120"/>
      <c r="D20" s="20"/>
      <c r="E20" s="108"/>
      <c r="F20" s="108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20"/>
      <c r="S20" s="20"/>
      <c r="T20" s="108"/>
      <c r="U20" s="108"/>
      <c r="V20" s="108"/>
      <c r="W20" s="108"/>
      <c r="X20" s="108"/>
      <c r="Y20" s="108"/>
      <c r="Z20" s="10"/>
    </row>
    <row r="21" spans="1:19" ht="10.5" customHeight="1">
      <c r="A21" s="114" t="s">
        <v>31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8"/>
      <c r="N21" s="14"/>
      <c r="O21" s="14"/>
      <c r="P21" s="7"/>
      <c r="Q21" s="7"/>
      <c r="R21" s="7"/>
      <c r="S21" s="7"/>
    </row>
    <row r="23" spans="1:19" ht="27" customHeight="1">
      <c r="A23" s="114" t="s">
        <v>26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8"/>
      <c r="N23" s="13"/>
      <c r="O23" s="13"/>
      <c r="P23" s="15"/>
      <c r="Q23" s="13"/>
      <c r="R23" s="15"/>
      <c r="S23" s="15"/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19" ht="19.5" customHeight="1">
      <c r="A25" s="115" t="s">
        <v>14</v>
      </c>
      <c r="B25" s="115"/>
      <c r="C25" s="115"/>
      <c r="D25" s="116"/>
      <c r="E25" s="116"/>
      <c r="G25" s="4"/>
      <c r="H25" s="4"/>
      <c r="I25" s="7"/>
      <c r="J25" s="7"/>
      <c r="K25" s="7"/>
      <c r="L25" s="7"/>
      <c r="M25" s="7"/>
      <c r="N25" s="14"/>
      <c r="O25" s="14"/>
      <c r="P25" s="7"/>
      <c r="Q25" s="7"/>
      <c r="R25" s="7"/>
      <c r="S25" s="7"/>
    </row>
  </sheetData>
  <sheetProtection/>
  <mergeCells count="42">
    <mergeCell ref="A21:L21"/>
    <mergeCell ref="A23:L23"/>
    <mergeCell ref="A25:C25"/>
    <mergeCell ref="D25:E25"/>
    <mergeCell ref="C6:C7"/>
    <mergeCell ref="A18:Y18"/>
    <mergeCell ref="A19:L19"/>
    <mergeCell ref="T19:Y19"/>
    <mergeCell ref="A20:C20"/>
    <mergeCell ref="E20:F20"/>
    <mergeCell ref="G20:Q20"/>
    <mergeCell ref="T20:Y20"/>
    <mergeCell ref="D16:G16"/>
    <mergeCell ref="D17:G17"/>
    <mergeCell ref="U6:V6"/>
    <mergeCell ref="W6:X6"/>
    <mergeCell ref="Y6:Y7"/>
    <mergeCell ref="P6:S6"/>
    <mergeCell ref="L6:L7"/>
    <mergeCell ref="Z6:Z7"/>
    <mergeCell ref="AA6:AA7"/>
    <mergeCell ref="D8:G8"/>
    <mergeCell ref="M6:M7"/>
    <mergeCell ref="N6:N7"/>
    <mergeCell ref="O6:O7"/>
    <mergeCell ref="T6:T7"/>
    <mergeCell ref="B6:B7"/>
    <mergeCell ref="D6:G7"/>
    <mergeCell ref="H6:H7"/>
    <mergeCell ref="I6:I7"/>
    <mergeCell ref="J6:J7"/>
    <mergeCell ref="K6:K7"/>
    <mergeCell ref="A5:Z5"/>
    <mergeCell ref="AB6:AB7"/>
    <mergeCell ref="A1:Q1"/>
    <mergeCell ref="A2:K2"/>
    <mergeCell ref="L2:P2"/>
    <mergeCell ref="Y2:AA4"/>
    <mergeCell ref="A3:Q3"/>
    <mergeCell ref="A4:E4"/>
    <mergeCell ref="F4:Q4"/>
    <mergeCell ref="A6:A7"/>
  </mergeCells>
  <printOptions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SUNER</dc:creator>
  <cp:keywords/>
  <dc:description/>
  <cp:lastModifiedBy>Aildasheva</cp:lastModifiedBy>
  <cp:lastPrinted>2018-10-11T04:44:25Z</cp:lastPrinted>
  <dcterms:created xsi:type="dcterms:W3CDTF">2006-11-27T04:40:53Z</dcterms:created>
  <dcterms:modified xsi:type="dcterms:W3CDTF">2018-10-11T04:44:27Z</dcterms:modified>
  <cp:category/>
  <cp:version/>
  <cp:contentType/>
  <cp:contentStatus/>
</cp:coreProperties>
</file>