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0 год\Сведения о задолженности учреждений\на 01.07.2020\"/>
    </mc:Choice>
  </mc:AlternateContent>
  <bookViews>
    <workbookView xWindow="0" yWindow="0" windowWidth="21390" windowHeight="7755" firstSheet="1"/>
  </bookViews>
  <sheets>
    <sheet name="ГРБС" sheetId="1" r:id="rId1"/>
    <sheet name="Город" sheetId="4" r:id="rId2"/>
    <sheet name="Майма" sheetId="5" r:id="rId3"/>
    <sheet name="Онгудай" sheetId="6" r:id="rId4"/>
    <sheet name="Турочак" sheetId="7" r:id="rId5"/>
    <sheet name="Улаган" sheetId="9" r:id="rId6"/>
    <sheet name="Усть-Кан" sheetId="10" r:id="rId7"/>
    <sheet name="Усть-Кокса" sheetId="11" r:id="rId8"/>
    <sheet name="Чемал" sheetId="12" r:id="rId9"/>
    <sheet name="Чоя" sheetId="13" r:id="rId10"/>
    <sheet name="Шебалино" sheetId="14" r:id="rId11"/>
  </sheets>
  <definedNames>
    <definedName name="_xlnm._FilterDatabase" localSheetId="1" hidden="1">Город!$A$2:$J$33</definedName>
    <definedName name="_xlnm._FilterDatabase" localSheetId="0" hidden="1">ГРБС!$A$2:$J$89</definedName>
    <definedName name="_xlnm._FilterDatabase" localSheetId="2" hidden="1">Майма!$A$2:$J$50</definedName>
    <definedName name="_xlnm._FilterDatabase" localSheetId="3" hidden="1">Онгудай!$A$2:$J$72</definedName>
    <definedName name="_xlnm._FilterDatabase" localSheetId="4" hidden="1">Турочак!$A$2:$J$39</definedName>
    <definedName name="_xlnm._FilterDatabase" localSheetId="5" hidden="1">Улаган!$A$2:$J$73</definedName>
    <definedName name="_xlnm._FilterDatabase" localSheetId="6" hidden="1">'Усть-Кан'!$A$2:$J$54</definedName>
    <definedName name="_xlnm._FilterDatabase" localSheetId="7" hidden="1">'Усть-Кокса'!$A$2:$J$59</definedName>
    <definedName name="_xlnm._FilterDatabase" localSheetId="8" hidden="1">Чемал!$A$2:$I$59</definedName>
    <definedName name="_xlnm._FilterDatabase" localSheetId="9" hidden="1">Чоя!$A$2:$I$49</definedName>
    <definedName name="_xlnm._FilterDatabase" localSheetId="10" hidden="1">Шебалино!$A$2:$I$83</definedName>
  </definedNames>
  <calcPr calcId="162913"/>
</workbook>
</file>

<file path=xl/calcChain.xml><?xml version="1.0" encoding="utf-8"?>
<calcChain xmlns="http://schemas.openxmlformats.org/spreadsheetml/2006/main">
  <c r="G82" i="14" l="1"/>
  <c r="H82" i="14"/>
  <c r="I82" i="14"/>
  <c r="I86" i="14"/>
  <c r="I83" i="14"/>
  <c r="G48" i="13"/>
  <c r="H48" i="13"/>
  <c r="I48" i="13"/>
  <c r="I52" i="13"/>
  <c r="I49" i="13"/>
  <c r="G58" i="12"/>
  <c r="H58" i="12"/>
  <c r="I58" i="12"/>
  <c r="I62" i="12"/>
  <c r="H58" i="11"/>
  <c r="I58" i="11"/>
  <c r="J58" i="11"/>
  <c r="J62" i="11"/>
  <c r="H53" i="10"/>
  <c r="I53" i="10"/>
  <c r="J53" i="10"/>
  <c r="J57" i="10"/>
  <c r="J76" i="9"/>
  <c r="H72" i="9"/>
  <c r="I72" i="9"/>
  <c r="J72" i="9"/>
  <c r="H38" i="7"/>
  <c r="I38" i="7"/>
  <c r="J38" i="7"/>
  <c r="J42" i="7"/>
  <c r="J75" i="6"/>
  <c r="H71" i="6"/>
  <c r="I71" i="6"/>
  <c r="J71" i="6"/>
  <c r="J53" i="5"/>
  <c r="I49" i="5"/>
  <c r="J49" i="5"/>
  <c r="H49" i="5"/>
  <c r="J36" i="4"/>
  <c r="I59" i="12" l="1"/>
  <c r="J39" i="7"/>
  <c r="J59" i="11"/>
  <c r="J54" i="10"/>
  <c r="J73" i="9"/>
  <c r="J72" i="6"/>
  <c r="J50" i="5"/>
  <c r="H32" i="4" l="1"/>
  <c r="I32" i="4"/>
  <c r="J32" i="4"/>
  <c r="J33" i="4" l="1"/>
  <c r="J92" i="1"/>
  <c r="H88" i="1"/>
  <c r="I88" i="1"/>
  <c r="J88" i="1"/>
  <c r="J89" i="1" l="1"/>
</calcChain>
</file>

<file path=xl/sharedStrings.xml><?xml version="1.0" encoding="utf-8"?>
<sst xmlns="http://schemas.openxmlformats.org/spreadsheetml/2006/main" count="4284" uniqueCount="661">
  <si>
    <t>Код НО</t>
  </si>
  <si>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</si>
  <si>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</si>
  <si>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</si>
  <si>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</si>
  <si>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</si>
  <si>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</si>
  <si>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</si>
  <si>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</si>
  <si>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</si>
  <si>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</t>
  </si>
  <si>
    <t>0401007282</t>
  </si>
  <si>
    <t>АВТОНОМНОЕ УЧРЕЖДЕНИЕ РЕСПУБЛИКИ АЛТАЙ "КОШ-АГАЧ ЛЕС"</t>
  </si>
  <si>
    <t>18210501011010000110</t>
  </si>
  <si>
    <t>Налог, взимаемый с налогоплательщиков, выбравших в качестве объекта налогообложения доходы</t>
  </si>
  <si>
    <t>84610430</t>
  </si>
  <si>
    <t>01</t>
  </si>
  <si>
    <t>0401007290</t>
  </si>
  <si>
    <t>АВТОНОМНОЕ УЧРЕЖДЕНИЕ РЕСПУБЛИКИ АЛТАЙ "УЛАГАН ЛЕС"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</si>
  <si>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</si>
  <si>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</si>
  <si>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84630435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</si>
  <si>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</si>
  <si>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</si>
  <si>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</si>
  <si>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</si>
  <si>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0402001519</t>
  </si>
  <si>
    <t>БЮДЖЕТНОЕ УЧРЕЖДЕНИЕ ЗДРАВООХРАНЕНИЯ РЕСПУБЛИКИ АЛТАЙ "УЛАГАНСКАЯ РАЙОННАЯ БОЛЬНИЦА"</t>
  </si>
  <si>
    <t>18210602010020000110</t>
  </si>
  <si>
    <t>Налог на имущество организаций по имуществу, не входящему в Единую систему газоснабжения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</si>
  <si>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</si>
  <si>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</si>
  <si>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84630440</t>
  </si>
  <si>
    <t>0402001526</t>
  </si>
  <si>
    <t>БЮДЖЕТНОЕ УЧРЕЖДЕНИЕ ЗДРАВООХРАНЕНИЯ РЕСПУБЛИКИ АЛТАЙ "АКТАШСКАЯ БОЛЬНИЦА"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</si>
  <si>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</si>
  <si>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</si>
  <si>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84630445</t>
  </si>
  <si>
    <t>02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</si>
  <si>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</si>
  <si>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</si>
  <si>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84630405</t>
  </si>
  <si>
    <t>18210202131060020160</t>
  </si>
  <si>
    <t>18210202132060020160</t>
  </si>
  <si>
    <t>0403001991</t>
  </si>
  <si>
    <t>БЮДЖЕТНОЕ УЧРЕЖДЕНИЕ ЗДРАВООХРАНЕНИЯ РЕСПУБЛИКИ АЛТАЙ " УСТЬ-КАНСКАЯ РАЙОННАЯ БОЛЬНИЦА"</t>
  </si>
  <si>
    <t>84635480</t>
  </si>
  <si>
    <t>18210604011020000110</t>
  </si>
  <si>
    <t>Транспортный налог с организаций</t>
  </si>
  <si>
    <t>84635465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</si>
  <si>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</si>
  <si>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</si>
  <si>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</si>
  <si>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</si>
  <si>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</si>
  <si>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</si>
  <si>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84640415</t>
  </si>
  <si>
    <t>0404007724</t>
  </si>
  <si>
    <t>АВТОНОМНОЕ УЧРЕЖДЕНИЕ РЕСПУБЛИКИ АЛТАЙ "ОНГУДАЙ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</si>
  <si>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</si>
  <si>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</si>
  <si>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84620445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</si>
  <si>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</si>
  <si>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</si>
  <si>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</si>
  <si>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</si>
  <si>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0406004359</t>
  </si>
  <si>
    <t>БЮДЖЕТНОЕ УЧРЕЖДЕНИЕ ЗДРАВООХРАНЕНИЯ РЕСПУБЛИКИ АЛТАЙ "УСТЬ-КОКСИНСКАЯ РАЙОННАЯ БОЛЬНИЦА"</t>
  </si>
  <si>
    <t>84640465</t>
  </si>
  <si>
    <t>0407008123</t>
  </si>
  <si>
    <t>АВТОНОМНОЕ УЧРЕЖДЕНИЕ РЕСПУБЛИКИ АЛТАЙ "ИОГАЧ ЛЕС"</t>
  </si>
  <si>
    <t>84625405</t>
  </si>
  <si>
    <t>18210502010020000110</t>
  </si>
  <si>
    <t>Единый налог на вмененный доход для отдельных видов деятельности</t>
  </si>
  <si>
    <t>18210703000010000110</t>
  </si>
  <si>
    <t>Водный налог</t>
  </si>
  <si>
    <t>0407010080</t>
  </si>
  <si>
    <t>АВТОНОМНОЕ УЧРЕЖДЕНИЕ РЕСПУБЛИКИ АЛТАЙ "БАЙГОЛ ЛЕС"</t>
  </si>
  <si>
    <t>84625410</t>
  </si>
  <si>
    <t>0408000141</t>
  </si>
  <si>
    <t>БЮДЖЕТНОЕ УЧРЕЖДЕНИЕ ЗДРАВООХРАНЕНИЯ РЕСПУБЛИКИ АЛТАЙ "МАЙМИНСКАЯ РАЙОННАЯ БОЛЬНИЦА"</t>
  </si>
  <si>
    <t>84615430</t>
  </si>
  <si>
    <t>0409910640</t>
  </si>
  <si>
    <t>АВТОНОМНОЕ УЧРЕЖДЕНИЕ РЕСПУБЛИКИ АЛТАЙ "КАРАКОКША ЛЕС"</t>
  </si>
  <si>
    <t>84645430</t>
  </si>
  <si>
    <t>18210202132060010160</t>
  </si>
  <si>
    <t>0410001390</t>
  </si>
  <si>
    <t>БЮДЖЕТНОЕ УЧРЕЖДЕНИЕ ЗДРАВООХРАНЕНИЯ РЕСПУБЛИКИ АЛТАЙ "ЧЕМАЛЬСКАЯ РАЙОННАЯ БОЛЬНИЦА"</t>
  </si>
  <si>
    <t>18210202131060010160</t>
  </si>
  <si>
    <t>84643455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</si>
  <si>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</si>
  <si>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</si>
  <si>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84701000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</si>
  <si>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</si>
  <si>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</si>
  <si>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</si>
  <si>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</si>
  <si>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</si>
  <si>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</si>
  <si>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0411048471</t>
  </si>
  <si>
    <t>КАЗЕННОЕ УЧРЕЖДЕНИЕ ЗДРАВООХРАНЕНИЯ РЕСПУБЛИКИ АЛТАЙ "БЮРО СУДЕБНО-МЕДИЦИНСКОЙ ЭКСПЕРТИЗЫ"</t>
  </si>
  <si>
    <t>0411058769</t>
  </si>
  <si>
    <t>КАЗЕННОЕ УЧРЕЖДЕНИЕ ЗДРАВООХРАНЕНИЯ РЕСПУБЛИКИ АЛТАЙ "ПСИХИАТРИЧЕСКАЯ БОЛЬНИЦА"</t>
  </si>
  <si>
    <t>0411089453</t>
  </si>
  <si>
    <t>КАЗЕННОЕ УЧРЕЖДЕНИЕ ЗДРАВООХРАНЕНИЯ РЕСПУБЛИКИ АЛТАЙ "ВРАЧЕБНО-ФИЗКУЛЬТУРНЫЙ ДИСПАНСЕР"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</si>
  <si>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</si>
  <si>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</si>
  <si>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</si>
  <si>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</si>
  <si>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0411104510</t>
  </si>
  <si>
    <t>КАЗЕННОЕ УЧРЕЖДЕНИЕ ЗДРАВООХРАНЕНИЯ РЕСПУБЛИКИ АЛТАЙ "СТАНЦИЯ ПЕРЕЛИВАНИЯ КРОВИ"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</si>
  <si>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</si>
  <si>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</si>
  <si>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</si>
  <si>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</si>
  <si>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</si>
  <si>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</si>
  <si>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</si>
  <si>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</si>
  <si>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</si>
  <si>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</si>
  <si>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0411122372</t>
  </si>
  <si>
    <t>БЮДЖЕТНОЕ УЧРЕЖДЕНИЕ РЕСПУБЛИКИ АЛТАЙ "ГОРНО-АЛТАЙСКИЙ СЕЛЕКЦИОННО-ИНФОРМАЦИОННЫЙ ЦЕНТР"</t>
  </si>
  <si>
    <t>84615425</t>
  </si>
  <si>
    <t>0411139760</t>
  </si>
  <si>
    <t>АВТОНОМНОЕ УЧРЕЖДЕНИЕ РЕСПУБЛИКИ АЛТАЙ "АЛТАЙСКАЯ БАЗА АВИАЦИОННОЙ ОХРАНЫ ЛЕСОВ "АВИАЛЕСООХРАНА"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</si>
  <si>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</si>
  <si>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</si>
  <si>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18210101011010000110</t>
  </si>
  <si>
    <t>Налог на прибыль организаций, зачисляемый в федеральный бюджет</t>
  </si>
  <si>
    <t>0411145757</t>
  </si>
  <si>
    <t>АВТОНОМНОЕ УЧРЕЖДЕНИЕ РЕСПУБЛИКИ АЛТАЙ "ЧЕМАЛ ЛЕС"</t>
  </si>
  <si>
    <t>84615435</t>
  </si>
  <si>
    <t>84643460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</si>
  <si>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</si>
  <si>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</si>
  <si>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0411086928</t>
  </si>
  <si>
    <t>МУНИЦИПАЛЬНОЕ БЮДЖЕТНОЕ ДОШКОЛЬНОЕ ОБРАЗОВАТЕЛЬНОЕ УЧРЕЖДЕНИЕ "ДЕТСКИЙ САД № 10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</si>
  <si>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</si>
  <si>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</si>
  <si>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0411088403</t>
  </si>
  <si>
    <t>МУНИЦИПАЛЬНОЕ БЮДЖЕТНОЕ ОБЩЕОБРАЗОВАТЕЛЬНОЕ УЧРЕЖДЕНИЕ "ГИМНАЗИЯ № 9 "ГАРМОНИЯ" Г.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</si>
  <si>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</si>
  <si>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</si>
  <si>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</si>
  <si>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</si>
  <si>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</si>
  <si>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</si>
  <si>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</si>
  <si>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</si>
  <si>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</si>
  <si>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</si>
  <si>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</si>
  <si>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</si>
  <si>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</si>
  <si>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</si>
  <si>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0411091413</t>
  </si>
  <si>
    <t>МУНИЦИПАЛЬНОЕ БЮДЖЕТНОЕ ОБЩЕОБРАЗОВАТЕЛЬНОЕ УЧРЕЖДЕНИЕ "ЛИЦЕЙ № 6 ИМ. И.З. ШУКЛИНА Г.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</si>
  <si>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</si>
  <si>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</si>
  <si>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</si>
  <si>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</si>
  <si>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</si>
  <si>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</si>
  <si>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</si>
  <si>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</si>
  <si>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</si>
  <si>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</si>
  <si>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0411129667</t>
  </si>
  <si>
    <t>МУНИЦИПАЛЬНОЕ БЮДЖЕТНОЕ УЧРЕЖДЕНИЕ "МОЛОДЕЖНЫЙ ЦЕНТР ГОРОДА 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</si>
  <si>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</si>
  <si>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</si>
  <si>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</si>
  <si>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</si>
  <si>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0411167158</t>
  </si>
  <si>
    <t>АВТОНОМНОЕ УЧРЕЖДЕНИЕ "КЫЗЫЛ-ОЗЕК-СЕРВИС"</t>
  </si>
  <si>
    <t>0408008253</t>
  </si>
  <si>
    <t>АДМИНИСТРАЦИЯ МУНИЦИПАЛЬНОГО ОБРАЗОВАНИЯ "МАЙМИНСКИЙ РАЙОН"</t>
  </si>
  <si>
    <t>0408008045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</si>
  <si>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</si>
  <si>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0408009507</t>
  </si>
  <si>
    <t>МУНИЦИПАЛЬНОЕ БЮДЖЕТНОЕ ДОШКОЛЬНОЕ ОБРАЗОВАТЕЛЬНОЕ УЧРЕЖДЕНИЕ "ДЕТСКИЙ САД "РОДНИЧОК" С.СОУЗГА"</t>
  </si>
  <si>
    <t>84615445</t>
  </si>
  <si>
    <t>0408008038</t>
  </si>
  <si>
    <t>МУНИЦИПАЛЬНОЕ БЮДЖЕТНОЕ ОБЩЕОБРАЗОВАТЕЛЬНОЕ УЧРЕЖДЕНИЕ "КЫЗЫЛ-ОЗЕКСКАЯ СРЕДНЯЯ ОБЩЕОБРАЗОВАТЕЛЬНАЯ ШКОЛА"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</si>
  <si>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</si>
  <si>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</si>
  <si>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0408005654</t>
  </si>
  <si>
    <t>МУНИЦИПАЛЬНОЕ БЮДЖЕТНОЕ ОБЩЕОБРАЗОВАТЕЛЬНОЕ УЧРЕЖДЕНИЕ "МАЙМИНСКАЯ СРЕДНЯЯ ОБЩЕОБРАЗОВАТЕЛЬНАЯ ШКОЛА № 1 ИМЕНИ НИКОЛАЯ АНДРЕЕВИЧА ЗАБОРСКОГО"</t>
  </si>
  <si>
    <t>0408005911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</si>
  <si>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</si>
  <si>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>0408007517</t>
  </si>
  <si>
    <t>МУНИЦИПАЛЬНОЕ БЮДЖЕТНОЕ ОБЩЕОБРАЗОВАТЕЛЬНОЕ УЧРЕЖДЕНИЕ "МАНЖЕРОКСКАЯ СРЕДНЯЯ ОБЩЕОБРАЗОВАТЕЛЬНАЯ ШКОЛА"</t>
  </si>
  <si>
    <t>0408007570</t>
  </si>
  <si>
    <t>МУНИЦИПАЛЬНОЕ БЮДЖЕТНОЕ ОБЩЕОБРАЗОВАТЕЛЬНОЕ УЧРЕЖДЕНИЕ "УРЛУ-АСПАКСКАЯ ОСНОВНАЯ ОБЩЕОБРАЗОВАТЕЛЬНАЯ ШКОЛА"</t>
  </si>
  <si>
    <t>84615407</t>
  </si>
  <si>
    <t>0411174959</t>
  </si>
  <si>
    <t>МУНИЦИПАЛЬНОЕ КАЗЕННОЕ УЧРЕЖДЕНИЕ "ЦЕНТР ПО ОБЕСПЕЧЕНИЮ ДЕЯТЕЛЬНОСТИ УПРАВЛЕНИЯ ОБРАЗОВАНИЯ АДМИНИСТРАЦИИ МУНИЦИПАЛЬНОГО ОБРАЗОВАНИЯ "МАЙМИНСКИЙ РАЙОН" И ПОДВЕДОМСТВЕННЫХ ЕМУ ОРГАНИЗАЦИЙ"</t>
  </si>
  <si>
    <t>0400009657</t>
  </si>
  <si>
    <t>МУНИЦИПАЛЬНОЕ КАЗЕННОЕ УЧРЕЖДЕНИЕ "ЦЕНТР УЧЕТА,АНАЛИЗА И ОТЧЕТНОСТИ МАЙМИНСКОГО РАЙОНА"</t>
  </si>
  <si>
    <t>0408009232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</si>
  <si>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</si>
  <si>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0400006310</t>
  </si>
  <si>
    <t>МУНИЦИПАЛЬНОЕ УНИТАРНОЕ ПРЕДПРИЯТИЕ "КРИСТАЛЛ" МУНИЦИПАЛЬНОГО ОБРАЗОВАНИЯ "МАЙМИНСКИЙ РАЙОН"</t>
  </si>
  <si>
    <t>0411166958</t>
  </si>
  <si>
    <t>МУНИЦИПАЛЬНОЕ УНИТАРНОЕ ПРЕДПРИЯТИЕ "МАЙМА" МУНИЦИПАЛЬНОГО ОБРАЗОВАНИЯ "МАЙМИНСКИЙ РАЙОН"</t>
  </si>
  <si>
    <t>18210101012020000110</t>
  </si>
  <si>
    <t>Налог на прибыль организаций, зачисляемый в бюджеты субъектов Российской Федерации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</si>
  <si>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</si>
  <si>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</si>
  <si>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0408000455</t>
  </si>
  <si>
    <t>СЕЛЬСКАЯ АДМИНИСТРАЦИЯ МАНЖЕРОКСКОГО СЕЛЬСКОГО ПОСЕЛЕНИЯ МАЙМИНСКОГО РАЙОНА РЕСПУБЛИКИ АЛТАЙ</t>
  </si>
  <si>
    <t>0408000470</t>
  </si>
  <si>
    <t>СЕЛЬСКАЯ АДМИНИСТРАЦИЯ СОУЗГИНСКОГО СЕЛЬСКОГО ПОСЕЛЕНИЯ МАЙМИНСКОГО РАЙОНА РЕСПУБЛИКИ АЛТАЙ</t>
  </si>
  <si>
    <t>0408000430</t>
  </si>
  <si>
    <t>СЕЛЬСКАЯ АДМИНИСТРАЦИЯ УСТЬ-МУНИНСКОГО СЕЛЬСКОГО ПОСЕЛЕНИЯ МАЙМИНСКОГО РАЙОНА РЕСПУБЛИКИ АЛТАЙ</t>
  </si>
  <si>
    <t>84615455</t>
  </si>
  <si>
    <t>0404002998</t>
  </si>
  <si>
    <t>АВТОНОМНОЕ УЧРЕЖДЕНИЕ "РЕДАКЦИЯ РАЙОННОЙ ГАЗЕТЫ "АЖУДА" МУНИЦИПАЛЬНОГО ОБРАЗОВАНИЯ "ОНГУДАЙСКИЙ РАЙОН"</t>
  </si>
  <si>
    <t>84620440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</si>
  <si>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</si>
  <si>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</si>
  <si>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0404005702</t>
  </si>
  <si>
    <t>АДМИНИСТРАЦИЯ РАЙОНА (АЙМАКА) МУНИЦИПАЛЬНОГО ОБРАЗОВАНИЯ "ОНГУДАЙСКИЙ РАЙОН"</t>
  </si>
  <si>
    <t>0404006128</t>
  </si>
  <si>
    <t>МУНИЦИПАЛЬНОЕ АВТОНОМНОЕ УЧРЕЖДЕНИЕ ДОПОЛНИТЕЛЬНОГО ОБРАЗОВАНИЯ "ДЕТСКО-ЮНОШЕСКАЯ СПОРТИВНАЯ ШКОЛА ИМ. Н.В.КУЛАЧЕВА"</t>
  </si>
  <si>
    <t>0404005798</t>
  </si>
  <si>
    <t>МУНИЦИПАЛЬНОЕ АВТОНОМНОЕ УЧРЕЖДЕНИЕ ДОПОЛНИТЕЛЬНОГО ОБРАЗОВАНИЯ "ОНГУДАЙСКАЯ ДЕТСКАЯ ШКОЛА ИСКУССТВ"</t>
  </si>
  <si>
    <t>0404005928</t>
  </si>
  <si>
    <t>МУНИЦИПАЛЬНОЕ БЮДЖЕТНОЕ ОБЩЕОБРАЗОВАТЕЛЬНОЕ УЧРЕЖДЕНИЕ "БООЧИНСКАЯ СРЕДНЯЯ ОБЩЕОБРАЗОВАТЕЛЬНАЯ ШКОЛА"</t>
  </si>
  <si>
    <t>84620430</t>
  </si>
  <si>
    <t>0404005396</t>
  </si>
  <si>
    <t>МУНИЦИПАЛЬНОЕ БЮДЖЕТНОЕ ОБЩЕОБРАЗОВАТЕЛЬНОЕ УЧРЕЖДЕНИЕ "ИНИНСКАЯ СРЕДНЯЯ ОБЩЕОБРАЗОВАТЕЛЬНАЯ ШКОЛА"</t>
  </si>
  <si>
    <t>84620420</t>
  </si>
  <si>
    <t>0404005389</t>
  </si>
  <si>
    <t>МУНИЦИПАЛЬНОЕ БЮДЖЕТНОЕ ОБЩЕОБРАЗОВАТЕЛЬНОЕ УЧРЕЖДЕНИЕ "КАРАКОЛЬСКАЯ СРЕДНЯЯ ОБЩЕОБРАЗОВАТЕЛЬНАЯ ШКОЛА"</t>
  </si>
  <si>
    <t>84620425</t>
  </si>
  <si>
    <t>0404005967</t>
  </si>
  <si>
    <t>МУНИЦИПАЛЬНОЕ БЮДЖЕТНОЕ ОБЩЕОБРАЗОВАТЕЛЬНОЕ УЧРЕЖДЕНИЕ "КУЛАДИНСКАЯ СРЕДНЯЯ ОБЩЕОБРАЗОВАТЕЛЬНАЯ ШКОЛА"</t>
  </si>
  <si>
    <t>0404005100</t>
  </si>
  <si>
    <t>МУНИЦИПАЛЬНОЕ БЮДЖЕТНОЕ ОБЩЕОБРАЗОВАТЕЛЬНОЕ УЧРЕЖДЕНИЕ "КУПЧЕГЕНЬСКАЯ СРЕДНЯЯ ОБЩЕОБРАЗОВАТЕЛЬНАЯ ШКОЛА"</t>
  </si>
  <si>
    <t>84620435</t>
  </si>
  <si>
    <t>84620460</t>
  </si>
  <si>
    <t>0404005879</t>
  </si>
  <si>
    <t>МУНИЦИПАЛЬНОЕ БЮДЖЕТНОЕ ОБЩЕОБРАЗОВАТЕЛЬНОЕ УЧРЕЖДЕНИЕ "НИЖНЕ-ТАЛДИНСКАЯ СРЕДНЯЯ ОБЩЕОБРАЗОВАТЕЛЬНАЯ ШКОЛА"</t>
  </si>
  <si>
    <t>0404005903</t>
  </si>
  <si>
    <t>МУНИЦИПАЛЬНОЕ БЮДЖЕТНОЕ ОБЩЕОБРАЗОВАТЕЛЬНОЕ УЧРЕЖДЕНИЕ "ТЕНЬГИНСКАЯ СРЕДНЯЯ ОБЩЕОБРАЗОВАТЕЛЬНАЯ ШКОЛА"</t>
  </si>
  <si>
    <t>84620455</t>
  </si>
  <si>
    <t>0404005893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</si>
  <si>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</si>
  <si>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0404005886</t>
  </si>
  <si>
    <t>МУНИЦИПАЛЬНОЕ БЮДЖЕТНОЕ ОБЩЕОБРАЗОВАТЕЛЬНОЕ УЧРЕЖДЕНИЕ "ШАШИКМАНСКАЯ СРЕДНЯЯ ОБЩЕОБРАЗОВАТЕЛЬНАЯ ШКОЛА"</t>
  </si>
  <si>
    <t>84620465</t>
  </si>
  <si>
    <t>0404009016</t>
  </si>
  <si>
    <t>МУНИЦИПАЛЬНОЕ БЮДЖЕТНОЕ УЧРЕЖДЕНИЕ "ОНГУДАЙСКИЙ РАЙОННЫЙ КУЛЬТУРНО-ДОСУГОВЫЙ ЦЕНТР"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</si>
  <si>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</si>
  <si>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</si>
  <si>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0404010526</t>
  </si>
  <si>
    <t>МУНИЦИПАЛЬНОЕ КАЗЕННОЕ УЧРЕЖДЕНИЕ "ПО ДЕЛАМ ГОЧС И ЕДИНАЯ ДЕЖУРНО-ДИСПЕТЧЕРСКАЯ СЛУЖБА МО "ОНГУДАЙСКИЙ РАЙОН"</t>
  </si>
  <si>
    <t>0404008090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</si>
  <si>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</si>
  <si>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0404006569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</si>
  <si>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</si>
  <si>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0404005808</t>
  </si>
  <si>
    <t>ОТДЕЛ ОБРАЗОВАНИЯ АДМИНИСТРАЦИИ РАЙОНА(АЙМАКА) МУНИЦИПАЛЬНОГО ОБРАЗОВАНИЯ "ОНГУДАЙСКИЙ РАЙОН"</t>
  </si>
  <si>
    <t>0404006488</t>
  </si>
  <si>
    <t>СЕЛЬСКАЯ АДМИНИСТРАЦИЯ ЕЛИНСКОГО СЕЛЬСКОГО ПОСЕЛЕНИЯ ОНГУДАЙСКОГО РАЙОНА РЕСПУБЛИКИ АЛТАЙ</t>
  </si>
  <si>
    <t>84620410</t>
  </si>
  <si>
    <t>0404006505</t>
  </si>
  <si>
    <t>СЕЛЬСКАЯ АДМИНИСТРАЦИЯ КАРАКОЛЬСКОГО СЕЛЬСКОГО ПОСЕЛЕНИЯ ОНГУДАЙСКОГО РАЙОНА РЕСПУБЛИКИ АЛТАЙ</t>
  </si>
  <si>
    <t>0404006537</t>
  </si>
  <si>
    <t>СЕЛЬСКАЯ АДМИНИСТРАЦИЯ КУЛАДИНСКОГО СЕЛЬСКОГО ПОСЕЛЕНИЯ ОНГУДАЙСКОГО РАЙОНА РЕСПУБЛИКИ АЛТАЙ</t>
  </si>
  <si>
    <t>0404006544</t>
  </si>
  <si>
    <t>СЕЛЬСКАЯ АДМИНИСТРАЦИЯ КУПЧЕГЕНСКОГО СЕЛЬСКОГО ПОСЕЛЕНИЯ ОНГУДАЙСКОГО РАЙОНА РЕСПУБЛИКИ АЛТАЙ</t>
  </si>
  <si>
    <t>0404006590</t>
  </si>
  <si>
    <t>СЕЛЬСКАЯ АДМИНИСТРАЦИЯ НИЖНЕ-ТАЛДИНСКОГО СЕЛЬСКОГО ПОСЕЛЕНИЯ ОНГУДАЙСКОГО РАЙОНА РЕСПУБЛИКИ АЛТАЙ</t>
  </si>
  <si>
    <t>0404006512</t>
  </si>
  <si>
    <t>СЕЛЬСКАЯ АДМИНИСТРАЦИЯ ТЕНЬГИНСКОГО СЕЛЬСКОГО ПОСЕЛЕНИЯ ОНГУДАЙСКОГО РАЙОНА РЕСПУБЛИКИ АЛТАЙ</t>
  </si>
  <si>
    <t>0404006520</t>
  </si>
  <si>
    <t>СЕЛЬСКАЯ АДМИНИСТРАЦИЯ ХАБАРОВСКОГО СЕЛЬСКОГО ПОСЕЛЕНИЯ ОНГУДАЙСКОГО РАЙОНА РЕСПУБЛИКИ АЛТАЙ</t>
  </si>
  <si>
    <t>0404006583</t>
  </si>
  <si>
    <t>СЕЛЬСКАЯ АДМИНИСТРАЦИЯ ШАШИКМАНСКОГО СЕЛЬСКОГО ПОСЕЛЕНИЯ ОНГУДАЙСКОГО РАЙОНА РЕСПУБЛИКИ АЛТАЙ</t>
  </si>
  <si>
    <t>0407008194</t>
  </si>
  <si>
    <t>БЮДЖЕТНОЕ УЧРЕЖДЕНИЕ "КОММУНАЛЬЩИК" ТУРОЧАКСКОГО СЕЛЬСКОГО ПОСЕЛЕНИЯ</t>
  </si>
  <si>
    <t>84625475</t>
  </si>
  <si>
    <t>0407003929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</si>
  <si>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</si>
  <si>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0407008363</t>
  </si>
  <si>
    <t>МУНИЦИПАЛЬНОЕ АВТОНОМНОЕ УЧРЕЖДЕНИЕ МИКРОКРЕДИТНАЯ КОМПАНИЯ "ЦЕНТР ПОДДЕРЖКИ ПРЕДПРИНИМАТЕЛЬСТВА"</t>
  </si>
  <si>
    <t>0411173306</t>
  </si>
  <si>
    <t>МУНИЦИПАЛЬНОЕ КАЗЕННОЕ УЧРЕЖДЕНИЕ МУНИЦИПАЛЬНОГО ОБРАЗОВАНИЯ "ТУРОЧАКСКИЙ РАЙОН" "ДОРОЖНО-ХОЗЯЙСТВЕННОЕ УПРАВЛЕНИЕ"</t>
  </si>
  <si>
    <t>84625440</t>
  </si>
  <si>
    <t>0407006172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</si>
  <si>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</si>
  <si>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0407006180</t>
  </si>
  <si>
    <t>МУНИЦИПАЛЬНОЕ ОБЩЕОБРАЗОВАТЕЛЬНОЕ УЧРЕЖДЕНИЕ "БИЙКИНСКАЯ СРЕДНЯЯ ОБЩЕОБРАЗОВАТЕЛЬНАЯ ШКОЛА"</t>
  </si>
  <si>
    <t>0407007546</t>
  </si>
  <si>
    <t>МУНИЦИПАЛЬНОЕ УНИТАРНОЕ ПРЕДПРИЯТИЕ "ЗЕМЛЕМЕР" МУНИЦИПАЛЬНОГО ОБРАЗОВАНИЯ "ТУРОЧАКСКИЙ РАЙОН"</t>
  </si>
  <si>
    <t>0407006045</t>
  </si>
  <si>
    <t>МУНИЦИПАЛЬНОЕ УЧРЕЖДЕНИЕ ДОПОЛНИТЕЛЬНОГО ОБРАЗОВАНИЯ "ТУРОЧАКСКАЯ ДЕТСКАЯ ШКОЛА ИСКУССТВ"</t>
  </si>
  <si>
    <t>0407006863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</si>
  <si>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</si>
  <si>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0407006905</t>
  </si>
  <si>
    <t>СЕЛЬСКАЯ АДМИНИСТРАЦИЯ АРТЫБАШСКОГО СЕЛЬСКОГО ПОСЕЛЕНИЯ ТУРОЧАКСКОГО РАЙОНА РЕСПУБЛИКИ АЛТАЙ</t>
  </si>
  <si>
    <t>0407006976</t>
  </si>
  <si>
    <t>СЕЛЬСКАЯ АДМИНИСТРАЦИЯ БИЙКИНСКОГО СЕЛЬСКОГО ПОСЕЛЕНИЯ ТУРОЧАКСКОГО РАЙОНА РЕСПУБЛИКИ АЛТАЙ</t>
  </si>
  <si>
    <t>0407006920</t>
  </si>
  <si>
    <t>СЕЛЬСКАЯ АДМИНИСТРАЦИЯ ДМИТРИЕВСКОГО СЕЛЬСКОГО ПОСЕЛЕНИЯ ТУРОЧАКСКОГО РАЙОНА РЕСПУБЛИКИ АЛТАЙ</t>
  </si>
  <si>
    <t>84625420</t>
  </si>
  <si>
    <t>0407007017</t>
  </si>
  <si>
    <t>СЕЛЬСКАЯ АДМИНИСТРАЦИЯ МАЙСКОГО СЕЛЬСКОГО ПОСЕЛЕНИЯ ТУРОЧАКСКОГО РАЙОНА РЕСПУБЛИКИ АЛТАЙ</t>
  </si>
  <si>
    <t>84625455</t>
  </si>
  <si>
    <t>0407006944</t>
  </si>
  <si>
    <t>СЕЛЬСКАЯ АДМИНИСТРАЦИЯ ОЗЕРО-КУРЕЕВСКОГО СЕЛЬСКОГО ПОСЕЛЕНИЯ ТУРОЧАКСКОГО РАЙОНА РЕСПУБЛИКИ АЛТАЙ</t>
  </si>
  <si>
    <t>84625460</t>
  </si>
  <si>
    <t>0407006951</t>
  </si>
  <si>
    <t>СЕЛЬСКАЯ АДМИНИСТРАЦИЯ ТОНДОШЕНСКОГО СЕЛЬСКОГО ПОСЕЛЕНИЯ ТУРОЧАКСКОГО РАЙОНА РЕСПУБЛИКИ АЛТАЙ</t>
  </si>
  <si>
    <t>84625470</t>
  </si>
  <si>
    <t>0407006895</t>
  </si>
  <si>
    <t>СЕЛЬСКАЯ АДМИНИСТРАЦИЯ ТУРОЧАКСКОГО СЕЛЬСКОГО ПОСЕЛЕНИЯ ТУРОЧАКСКОГО РАЙОНА РЕСПУБЛИКИ АЛТАЙ</t>
  </si>
  <si>
    <t>0407005933</t>
  </si>
  <si>
    <t>УПРАВЛЕНИЕ ОБРАЗОВАНИЯ АДМИНИСТРАЦИИ МУНИЦИПАЛЬНОГО ОБРАЗОВАНИЯ "ТУРОЧАКСКИЙ РАЙОН"</t>
  </si>
  <si>
    <t>0402002696</t>
  </si>
  <si>
    <t>АДМИНИСТРАЦИЯ МУНИЦИПАЛЬНОГО ОБРАЗОВАНИЯ "УЛАГАНСКИЙ РАЙОН"</t>
  </si>
  <si>
    <t>0404009584</t>
  </si>
  <si>
    <t>БЮДЖЕТНОЕ УЧРЕЖДЕНИЕ "УЛАГАНСКИЙ РАЙОННЫЙ КУЛЬТУРНЫЙ ЦЕНТР"</t>
  </si>
  <si>
    <t>0402909981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</si>
  <si>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</si>
  <si>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0402910063</t>
  </si>
  <si>
    <t>МУНИЦИПАЛЬНОЕ БЮДЖЕТНОЕ ОБЩЕОБРАЗОВАТЕЛЬНОЕ УЧРЕЖДЕНИЕ "БАЛЫКТУЮЛЬСКАЯ СРЕДНЯЯ ОБЩЕОБРАЗОВАТЕЛЬНАЯ ШКОЛА "</t>
  </si>
  <si>
    <t>84630410</t>
  </si>
  <si>
    <t>0402910031</t>
  </si>
  <si>
    <t>МУНИЦИПАЛЬНОЕ БЮДЖЕТНОЕ ОБЩЕОБРАЗОВАТЕЛЬНОЕ УЧРЕЖДЕНИЕ "КАРА-КУДЮРСКАЯ СРЕДНЯЯ ОБЩЕОБРАЗОВАТЕЛЬНАЯ ШКОЛА "</t>
  </si>
  <si>
    <t>0402910000</t>
  </si>
  <si>
    <t>МУНИЦИПАЛЬНОЕ БЮДЖЕТНОЕ ОБЩЕОБРАЗОВАТЕЛЬНОЕ УЧРЕЖДЕНИЕ "ПАСПАРТИНСКАЯ СРЕДНЯЯ ОБЩЕОБРАЗОВАТЕЛЬНАЯ ШКОЛА ИМ. А.Г.КАЛКИНА "</t>
  </si>
  <si>
    <t>0402910088</t>
  </si>
  <si>
    <t>МУНИЦИПАЛЬНОЕ БЮДЖЕТНОЕ ОБЩЕОБРАЗОВАТЕЛЬНОЕ УЧРЕЖДЕНИЕ "САРАТАНСКАЯ СРЕДНЯЯ ОБЩЕОБРАЗОВАТЕЛЬНАЯ ШКОЛА "</t>
  </si>
  <si>
    <t>84630430</t>
  </si>
  <si>
    <t>0402909967</t>
  </si>
  <si>
    <t>МУНИЦИПАЛЬНОЕ БЮДЖЕТНОЕ ОБЩЕОБРАЗОВАТЕЛЬНОЕ УЧРЕЖДЕНИЕ "УЛАГАНСКАЯ НАЧАЛЬНАЯ ОБЩЕОБРАЗОВАТЕЛЬНАЯ ШКОЛА "</t>
  </si>
  <si>
    <t>0402910056</t>
  </si>
  <si>
    <t>МУНИЦИПАЛЬНОЕ БЮДЖЕТНОЕ ОБЩЕОБРАЗОВАТЕЛЬНОЕ УЧРЕЖДЕНИЕ "УЛАГАНСКАЯ СРЕДНЯЯ ОБЩЕОБРАЗОВАТЕЛЬНАЯ ШКОЛА "</t>
  </si>
  <si>
    <t>0402910017</t>
  </si>
  <si>
    <t>МУНИЦИПАЛЬНОЕ БЮДЖЕТНОЕ ОБЩЕОБРАЗОВАТЕЛЬНОЕ УЧРЕЖДЕНИЕ "ЧЕЛУШМАНСКАЯ СРЕДНЯЯ ОБЩЕОБРАЗОВАТЕЛЬНАЯ ШКОЛА "</t>
  </si>
  <si>
    <t>84630450</t>
  </si>
  <si>
    <t>0402910049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</si>
  <si>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</si>
  <si>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0402910095</t>
  </si>
  <si>
    <t>МУНИЦИПАЛЬНОЕ БЮДЖЕТНОЕ ОБЩЕОБРАЗОВАТЕЛЬНОЕ УЧРЕЖДЕНИЕ "ЯЗУЛИНСКАЯ ОСНОВНАЯ ОБЩЕОБРАЗОВАТЕЛЬНАЯ ШКОЛА"</t>
  </si>
  <si>
    <t>0402023431</t>
  </si>
  <si>
    <t>МУНИЦИПАЛЬНОЕ БЮДЖЕТНОЕ УЧРЕЖДЕНИЕ "РЕДАКЦИЯ ГАЗЕТЫ "УЛАГАННЫН СОЛУНДАРЫ"</t>
  </si>
  <si>
    <t>0401004683</t>
  </si>
  <si>
    <t>МУНИЦИПАЛЬНОЕ БЮДЖЕТНОЕ УЧРЕЖДЕНИЕ "УЛАГАНСКАЯ ЦЕНТРАЛЬНАЯ РАЙОННАЯ БИБЛИОТЕКА"</t>
  </si>
  <si>
    <t>0402909974</t>
  </si>
  <si>
    <t>МУНИЦИПАЛЬНОЕ БЮДЖЕТНОЕ УЧРЕЖДЕНИЕ ДОПОЛНИТЕЛЬНОГО ОБРАЗОВАНИЯ "АКТАШСКАЯ ДЕТСКАЯ МУЗЫКАЛЬНАЯ ШКОЛА"</t>
  </si>
  <si>
    <t>0402002777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</si>
  <si>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</si>
  <si>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0401007331</t>
  </si>
  <si>
    <t>МУНИЦИПАЛЬНОЕ БЮДЖЕТНОЕ УЧРЕЖДЕНИЕ ДОПОЛНИТЕЛЬНОГО ОБРАЗОВАНИЯ "УЛАГАНСКАЯ ДЕТСКО-ЮНОШЕСКАЯ СПОРТИВНАЯ ШКОЛА"</t>
  </si>
  <si>
    <t>0402901051</t>
  </si>
  <si>
    <t>МУНИЦИПАЛЬНОЕ КАЗЕННОЕ УЧРЕЖДЕНИЕ "ОТДЕЛ АРХИТЕКТУРЫ И ГРАДОСТРОИТЕЛЬСТВА"</t>
  </si>
  <si>
    <t>0402001452</t>
  </si>
  <si>
    <t>МУНИЦИПАЛЬНОЕ ОБРАЗОВАНИЕ УЛАГАНСКОЕ СЕЛЬСКОЕ ПОСЕЛЕНИЕ УЛАГАНСКОГО РАЙОНА РЕСПУБЛИКИ АЛТАЙ</t>
  </si>
  <si>
    <t>0401007701</t>
  </si>
  <si>
    <t>ОТДЕЛ КУЛЬТУРЫ,МОЛОДЕЖНОЙ ПОЛИТИКИ И СПОРТА АДМИНИСТРАЦИИ МУНИЦИПАЛЬНОГО ОБРАЗОВАНИЯ "УЛАГАНСКИЙ РАЙОН"</t>
  </si>
  <si>
    <t>0402002760</t>
  </si>
  <si>
    <t>ОТДЕЛ ОБРАЗОВАНИЯ АДМИНИСТРАЦИИ МУНИЦИПАЛЬНОГО ОБРАЗОВАНИЯ "УЛАГАНСКИЙ РАЙОН"</t>
  </si>
  <si>
    <t>0402001484</t>
  </si>
  <si>
    <t>СЕЛЬСКАЯ АДМИНИСТРАЦИЯ БАЛЫКТУЮЛЬСКОГО СЕЛЬСКОГО ПОСЕЛЕНИЯ УЛАГАНСКОГО РАЙОНА РЕСПУБЛИКИ АЛТАЙ</t>
  </si>
  <si>
    <t>0402001491</t>
  </si>
  <si>
    <t>СЕЛЬСКАЯ АДМИНИСТРАЦИЯ САРАТАНСКОГО СЕЛЬСКОГО ПОСЕЛЕНИЯ УЛАГАНСКОГО РАЙОНА РЕСПУБЛИКИ АЛТАЙ</t>
  </si>
  <si>
    <t>0402001460</t>
  </si>
  <si>
    <t>СЕЛЬСКАЯ АДМИНИСТРАЦИЯ ЧЕЛУШМАНСКОГО СЕЛЬСКОГО ПОСЕЛЕНИЯ УЛАГАНСКОГО РАЙОНА РЕСПУБЛИКИ АЛТАЙ</t>
  </si>
  <si>
    <t>0402000160</t>
  </si>
  <si>
    <t>СЕЛЬСКАЯ АДМИНИСТРАЦИЯ ЧИБИЛИНСКОГО СЕЛЬСКОГО ПОСЕЛЕНИЯ УЛАГАНСКОГО РАЙОНА РЕСПУБЛИКИ АЛТАЙ</t>
  </si>
  <si>
    <t>0402001477</t>
  </si>
  <si>
    <t>СЕЛЬСКАЯ АДМИНИСТРАЦИЯ ЧИБИТСКОГО СЕЛЬСКОГО ПОСЕЛЕНИЯ УЛАГАНСКОГО РАЙОНА РЕСПУБЛИКИ АЛТАЙ</t>
  </si>
  <si>
    <t>0402002745</t>
  </si>
  <si>
    <t>СОВЕТ ДЕПУТАТОВ МУНИЦИПАЛЬНОГО ОБРАЗОВАНИЯ "УЛАГАНСКИЙ РАЙОН"</t>
  </si>
  <si>
    <t>0402002752</t>
  </si>
  <si>
    <t>УПРАВЛЕНИЕ ПО ЭКОНОМИКЕ И БЮДЖЕТНОМУ ПЛАНИРОВАНИЮ АДМИНИСТРАЦИИ МУНИЦИПАЛЬНОГО ОБРАЗОВАНИЯ "УЛАГАНСКИЙ РАЙОН"</t>
  </si>
  <si>
    <t>0403004784</t>
  </si>
  <si>
    <t>АВТОНОМНОЕ УЧРЕЖДЕНИЕ "УСТЬ-КАНСКАЯ ЦЕНТРАЛИЗОВАННАЯ КЛУБНАЯ СИСТЕМА"</t>
  </si>
  <si>
    <t>0403004618</t>
  </si>
  <si>
    <t>АДМИНИСТРАЦИЯ УСТЬ-КАНСКОГО РАЙОНА (АЙМАКА)</t>
  </si>
  <si>
    <t>0403004706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</si>
  <si>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</si>
  <si>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0403004738</t>
  </si>
  <si>
    <t>МУНИЦИПАЛЬНОЕ БЮДЖЕТНОЕ ДОШКОЛЬНОЕ ОБРАЗОВАТЕЛЬНОЕ УЧРЕЖДЕНИЕ "ЯБОГАНСКИЙ ДЕТСКИЙ САД" "СКАЗКА"</t>
  </si>
  <si>
    <t>84635485</t>
  </si>
  <si>
    <t>0403004270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</si>
  <si>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</si>
  <si>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84635410</t>
  </si>
  <si>
    <t>0403004142</t>
  </si>
  <si>
    <t>МУНИЦИПАЛЬНОЕ БЮДЖЕТНОЕ ОБЩЕОБРАЗОВАТЕЛЬНОЕ УЧРЕЖДЕНИЕ "КАЙСЫНСКАЯ ОСНОВНАЯ ОБЩЕОБРАЗОВАТЕЛЬНАЯ ШКОЛА"</t>
  </si>
  <si>
    <t>84635430</t>
  </si>
  <si>
    <t>0403004294</t>
  </si>
  <si>
    <t>МУНИЦИПАЛЬНОЕ БЮДЖЕТНОЕ ОБЩЕОБРАЗОВАТЕЛЬНОЕ УЧРЕЖДЕНИЕ "КОРГОНСКАЯ СРЕДНЯЯ ОБЩЕОБРАЗОВАТЕЛЬНАЯ ШКОЛА"</t>
  </si>
  <si>
    <t>84635435</t>
  </si>
  <si>
    <t>0403003999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</si>
  <si>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</si>
  <si>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84635450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</si>
  <si>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</si>
  <si>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</si>
  <si>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84635460</t>
  </si>
  <si>
    <t>0403004167</t>
  </si>
  <si>
    <t>МУНИЦИПАЛЬНОЕ БЮДЖЕТНОЕ ОБЩЕОБРАЗОВАТЕЛЬНОЕ УЧРЕЖДЕНИЕ "УСТЬ-МУТИНСКАЯ СРЕДНЯЯ ОБЩЕОБРАЗОВАТЕЛЬНАЯ ШКОЛА"</t>
  </si>
  <si>
    <t>84635470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</si>
  <si>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</si>
  <si>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</si>
  <si>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0403004576</t>
  </si>
  <si>
    <t>МУНИЦИПАЛЬНОЕ БЮДЖЕТНОЕ ОБЩЕОБРАЗОВАТЕЛЬНОЕ УЧРЕЖДЕНИЕ "ЯКОНУРСКАЯ СРЕДНЯЯ ОБЩЕОБРАЗОВАТЕЛЬНАЯ ШКОЛА"</t>
  </si>
  <si>
    <t>84635488</t>
  </si>
  <si>
    <t>0403004640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</si>
  <si>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</si>
  <si>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</si>
  <si>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</si>
  <si>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0404005290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</si>
  <si>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</si>
  <si>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0403004696</t>
  </si>
  <si>
    <t>МУНИЦИПАЛЬНОЕ КАЗЕННОЕ УЧРЕЖДЕНИЕ "УСТЬ-КАНСКАЯ ЦЕНТРАЛИЗОВАННАЯ БУХГАЛТЕРИЯ"</t>
  </si>
  <si>
    <t>0403001670</t>
  </si>
  <si>
    <t>СЕЛЬСКАЯ АДМИНИСТРАЦИЯ КОЗУЛЬСКОГО СЕЛЬСКОГО ПОСЕЛЕНИЯ УСТЬ-КАНСКОГО РАЙОНА РЕСПУБЛИКИ АЛТАЙ</t>
  </si>
  <si>
    <t>0403001582</t>
  </si>
  <si>
    <t>СЕЛЬСКАЯ АДМИНИСТРАЦИЯ КОРГОНСКОГО СЕЛЬСКОГО ПОСЕЛЕНИЯ УСТЬ-КАНСКОГО РАЙОНА РЕСПУБЛИКИ АЛТАЙ</t>
  </si>
  <si>
    <t>0403001575</t>
  </si>
  <si>
    <t>СЕЛЬСКАЯ АДМИНИСТРАЦИЯ ТАЛИЦКОГО СЕЛЬСКОГО ПОСЕЛЕНИЯ УСТЬ-КАНСКОГО РАЙОНА РЕСПУБЛИКИ АЛТАЙ</t>
  </si>
  <si>
    <t>0403001617</t>
  </si>
  <si>
    <t>СЕЛЬСКАЯ АДМИНИСТРАЦИЯ УСТЬ-КАНСКОГО СЕЛЬСКОГО ПОСЕЛЕНИЯ УСТЬ-КАНСКОГО РАЙОНА РЕСПУБЛИКИ АЛТАЙ</t>
  </si>
  <si>
    <t>0403001649</t>
  </si>
  <si>
    <t>СЕЛЬСКАЯ АДМИНИСТРАЦИЯ ЯКОНУРСКОГО СЕЛЬСКОГО ПОСЕЛЕНИЯ УСТЬ-КАНСКОГО РАЙОНА РЕСПУБЛИКИ АЛТАЙ</t>
  </si>
  <si>
    <t>0406004214</t>
  </si>
  <si>
    <t>АДМИНИСТРАЦИЯ МУНИЦИПАЛЬНОГО ОБРАЗОВАНИЯ "УСТЬ-КОКСИНСКИЙ РАЙОН" РЕСПУБЛИКИ АЛТАЙ</t>
  </si>
  <si>
    <t>84640475</t>
  </si>
  <si>
    <t>84640440</t>
  </si>
  <si>
    <t>0406005634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</si>
  <si>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</si>
  <si>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0406003002</t>
  </si>
  <si>
    <t>МУНИЦИПАЛЬНОЕ БЮДЖЕТНОЕ ОБЩЕОБРАЗОВАТЕЛЬНОЕ УЧРЕЖДЕНИЕ "АМУРСКАЯ СРЕДНЯЯ ОБЩЕОБРАЗОВАТЕЛЬНАЯ ШКОЛА"</t>
  </si>
  <si>
    <t>84640405</t>
  </si>
  <si>
    <t>0406003355</t>
  </si>
  <si>
    <t>МУНИЦИПАЛЬНОЕ БЮДЖЕТНОЕ ОБЩЕОБРАЗОВАТЕЛЬНОЕ УЧРЕЖДЕНИЕ "БАННОВСКАЯ ОСНОВНАЯ ОБЩЕОБРАЗОВАТЕЛЬНАЯ ШКОЛА"</t>
  </si>
  <si>
    <t>0406003531</t>
  </si>
  <si>
    <t>МУНИЦИПАЛЬНОЕ БЮДЖЕТНОЕ ОБЩЕОБРАЗОВАТЕЛЬНОЕ УЧРЕЖДЕНИЕ "ВЕРХ-УЙМОНСКАЯ СРЕДНЯЯ ОБЩЕОБРАЗОВАТЕЛЬНАЯ ШКОЛА"</t>
  </si>
  <si>
    <t>0406003309</t>
  </si>
  <si>
    <t>МУНИЦИПАЛЬНОЕ БЮДЖЕТНОЕ ОБЩЕОБРАЗОВАТЕЛЬНОЕ УЧРЕЖДЕНИЕ "КАРАГАЙСКАЯ ОСНОВНАЯ ОБЩЕОБРАЗОВАТЕЛЬНАЯ ШКОЛА"</t>
  </si>
  <si>
    <t>0406003404</t>
  </si>
  <si>
    <t>МУНИЦИПАЛЬНОЕ БЮДЖЕТНОЕ ОБЩЕОБРАЗОВАТЕЛЬНОЕ УЧРЕЖДЕНИЕ "КАСТАХТИНСКАЯ ОСНОВНАЯ ОБЩЕОБРАЗОВАТЕЛЬНАЯ ШКОЛА"</t>
  </si>
  <si>
    <t>0406003429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</si>
  <si>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</si>
  <si>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84640445</t>
  </si>
  <si>
    <t>0406003436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</si>
  <si>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</si>
  <si>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0406003316</t>
  </si>
  <si>
    <t>МУНИЦИПАЛЬНОЕ БЮДЖЕТНОЕ ОБЩЕОБРАЗОВАТЕЛЬНОЕ УЧРЕЖДЕНИЕ "ОГНЕВСКАЯ СРЕДНЯЯ ОБЩЕОБРАЗОВАТЕЛЬНАЯ ШКОЛА"</t>
  </si>
  <si>
    <t>84640455</t>
  </si>
  <si>
    <t>0406003482</t>
  </si>
  <si>
    <t>МУНИЦИПАЛЬНОЕ БЮДЖЕТНОЕ ОБЩЕОБРАЗОВАТЕЛЬНОЕ УЧРЕЖДЕНИЕ "ТИХОНЬСКАЯ ОСНОВНАЯ ОБЩЕОБРАЗОВАТЕЛЬНАЯ ШКОЛА"</t>
  </si>
  <si>
    <t>0406003860</t>
  </si>
  <si>
    <t>МУНИЦИПАЛЬНОЕ БЮДЖЕТНОЕ ОБЩЕОБРАЗОВАТЕЛЬНОЕ УЧРЕЖДЕНИЕ "ТЮНГУРСКАЯ ОСНОВНАЯ ОБЩЕОБРАЗОВАТЕЛЬНАЯ ШКОЛА"</t>
  </si>
  <si>
    <t>0406003203</t>
  </si>
  <si>
    <t>МУНИЦИПАЛЬНОЕ БЮДЖЕТНОЕ ОБЩЕОБРАЗОВАТЕЛЬНОЕ УЧРЕЖДЕНИЕ "УСТЬ-КОКСИНСКАЯ СРЕДНЯЯ ОБЩЕОБРАЗОВАТЕЛЬНАЯ ШКОЛА"</t>
  </si>
  <si>
    <t>0406004366</t>
  </si>
  <si>
    <t>МУНИЦИПАЛЬНОЕ БЮДЖЕТНОЕ ОБЩЕОБРАЗОВАТЕЛЬНОЕ УЧРЕЖДЕНИЕ "ЧЕНДЕКСКАЯ СРЕДНЯЯ ОБЩЕОБРАЗОВАТЕЛЬНАЯ ШКОЛА"</t>
  </si>
  <si>
    <t>84640485</t>
  </si>
  <si>
    <t>0406003122</t>
  </si>
  <si>
    <t>МУНИЦИПАЛЬНОЕ БЮДЖЕТНОЕ ОБЩЕОБРАЗОВАТЕЛЬНОЕ УЧРЕЖДЕНИЕ "ЮСТИКСКАЯ ОСНОВНАЯ ОБЩЕОБРАЗОВАТЕЛЬНАЯ ШКОЛА"</t>
  </si>
  <si>
    <t>0406004140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</si>
  <si>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</si>
  <si>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0406004503</t>
  </si>
  <si>
    <t>СЕЛЬСКАЯ АДМИНИСТРАЦИЯ АМУРСКОГО СЕЛЬСКОГО ПОСЕЛЕНИЯ УСТЬ-КОКСИНСКОГО РАЙОНА РЕСПУБЛИКИ АЛТАЙ</t>
  </si>
  <si>
    <t>0406004479</t>
  </si>
  <si>
    <t>СЕЛЬСКАЯ АДМИНИСТРАЦИЯ ВЕРХ-УЙМОНСКОГО СЕЛЬСКОГО ПОСЕЛЕНИЯ УСТЬ-КОКСИНСКОГО РАЙОНА РЕСПУБЛИКИ АЛТАЙ</t>
  </si>
  <si>
    <t>0406004461</t>
  </si>
  <si>
    <t>СЕЛЬСКАЯ АДМИНИСТРАЦИЯ ГОРБУНОВСКОГО СЕЛЬСКОГО ПОСЕЛЕНИЯ УСТЬ-КОКСИНСКОГО РАЙОНА РЕСПУБЛИКИ АЛТАЙ</t>
  </si>
  <si>
    <t>84640420</t>
  </si>
  <si>
    <t>0406004493</t>
  </si>
  <si>
    <t>СЕЛЬСКАЯ АДМИНИСТРАЦИЯ КАРАГАЙСКОГО СЕЛЬСКОГО ПОСЕЛЕНИЯ УСТЬ-КОКСИНСКОГО РАЙОНА РЕСПУБЛИКИ АЛТАЙ</t>
  </si>
  <si>
    <t>0406004863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</si>
  <si>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</si>
  <si>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0406004422</t>
  </si>
  <si>
    <t>СЕЛЬСКАЯ АДМИНИСТРАЦИЯ ОГНЕВСКОГО СЕЛЬСКОГО ПОСЕЛЕНИЯ УСТЬ-КОКСИНСКОГО РАЙОНА РЕСПУБЛИКИ АЛТАЙ</t>
  </si>
  <si>
    <t>0406004454</t>
  </si>
  <si>
    <t>СЕЛЬСКАЯ АДМИНИСТРАЦИЯ ТАЛДИНСКОГО СЕЛЬСКОГО ПОСЕЛЕНИЯ УСТЬ-КОКСИНСКОГО РАЙОНА РЕСПУБЛИКИ АЛТАЙ</t>
  </si>
  <si>
    <t>0406004430</t>
  </si>
  <si>
    <t>СЕЛЬСКАЯ АДМИНИСТРАЦИЯ ЧЕНДЕКСКОГО СЕЛЬСКОГО ПОСЕЛЕНИЯ УСТЬ-КОКСИНСКОГО РАЙОНА РЕСПУБЛИКИ АЛТАЙ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</si>
  <si>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</si>
  <si>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</si>
  <si>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</si>
  <si>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</si>
  <si>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</si>
  <si>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</si>
  <si>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</si>
  <si>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</si>
  <si>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</si>
  <si>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</si>
  <si>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</si>
  <si>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</si>
  <si>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</si>
  <si>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</si>
  <si>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</si>
  <si>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</si>
  <si>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</si>
  <si>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</si>
  <si>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"РЕДАКЦИЯ ГАЗЕТЫ "ЧЕМАЛЬСКИЙ ВЕСТНИК"</t>
  </si>
  <si>
    <t>0410000413</t>
  </si>
  <si>
    <t>84643470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</si>
  <si>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</si>
  <si>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</si>
  <si>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</si>
  <si>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</si>
  <si>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</si>
  <si>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</si>
  <si>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</si>
  <si>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</si>
  <si>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</si>
  <si>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</si>
  <si>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</si>
  <si>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</si>
  <si>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</si>
  <si>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</si>
  <si>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</si>
  <si>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</si>
  <si>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</si>
  <si>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</si>
  <si>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</si>
  <si>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</si>
  <si>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</si>
  <si>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</si>
  <si>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</si>
  <si>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</si>
  <si>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84645460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</si>
  <si>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</si>
  <si>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</si>
  <si>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</si>
  <si>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</si>
  <si>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84645470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</si>
  <si>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</si>
  <si>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</si>
  <si>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</si>
  <si>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</si>
  <si>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</si>
  <si>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</si>
  <si>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</si>
  <si>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</si>
  <si>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84645440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</si>
  <si>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</si>
  <si>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</si>
  <si>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</si>
  <si>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</si>
  <si>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</si>
  <si>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</si>
  <si>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</si>
  <si>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</si>
  <si>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</si>
  <si>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</si>
  <si>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</si>
  <si>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</si>
  <si>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</si>
  <si>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</si>
  <si>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</si>
  <si>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</si>
  <si>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</si>
  <si>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</si>
  <si>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</si>
  <si>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</si>
  <si>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</si>
  <si>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БЮДЖЕТНОЕ УЧРЕЖДЕНИЕ КУЛЬТУРЫ "МЕЖПОСЕЛЕНЧЕСКИЙ ДОСУГОВЫЙ И БИБЛИОТЕЧНО–ИНФОРМАЦИОННЫЙ ЦЕНТР" МУНИЦИПАЛЬНОГО ОБРАЗОВАНИЯ "ЧОЙСКИЙ РАЙОН"</t>
  </si>
  <si>
    <t>0407008469</t>
  </si>
  <si>
    <t>МУНИЦИПАЛЬНОЕ БЮДЖЕТНОЕ УЧРЕЖДЕНИЕ ДОПОЛНИТЕЛЬНОГО ОБРАЗОВАНИЯ "ЧОЙСКАЯ ДЕТСКАЯ ШКОЛА ИСКУССТВ"</t>
  </si>
  <si>
    <t>0409003716</t>
  </si>
  <si>
    <t>МУНИЦИПАЛЬНОЕ АВТОНОМНОЕ УЧРЕЖДЕНИЕ "ЧОЙСКИЕ ЖИЛИЩНО-КОММУНАЛЬНЫЕ УСЛУГИ"</t>
  </si>
  <si>
    <t>0411171965</t>
  </si>
  <si>
    <t>АДМИНИСТРАЦИЯ МУНИЦИПАЛЬНОГО ОБРАЗОВАНИЯ "ЧОЙСКИЙ РАЙОН" РЕСПУБЛИКИ АЛТАЙ</t>
  </si>
  <si>
    <t>0409381852</t>
  </si>
  <si>
    <t>0405003497</t>
  </si>
  <si>
    <t>АДМИНИСТРАЦИЯ МУНИЦИПАЛЬНОГО ОБРАЗОВАНИЯ "ШЕБАЛИНСКИЙ РАЙОН"</t>
  </si>
  <si>
    <t>84650492</t>
  </si>
  <si>
    <t>0411152610</t>
  </si>
  <si>
    <t>МУНИЦИПАЛЬНОЕ БЮДЖЕТНОЕ ДОШКОЛЬНОЕ ОБРАЗОВАТЕЛЬНОЕ УЧРЕЖДЕНИЕ ДЕТСКИЙ САД "АЛТЫНСАЙ" С.ШЕБАЛИНО</t>
  </si>
  <si>
    <t>0405004010</t>
  </si>
  <si>
    <t>МУНИЦИПАЛЬНОЕ БЮДЖЕТНОЕ ДОШКОЛЬНОЕ ОБРАЗОВАТЕЛЬНОЕ УЧРЕЖДЕНИЕ ДЕТСКИЙ САД "ЕЛОЧКА" С.ШЕБАЛИНО</t>
  </si>
  <si>
    <t>0405003994</t>
  </si>
  <si>
    <t>МУНИЦИПАЛЬНОЕ БЮДЖЕТНОЕ ДОШКОЛЬНОЕ ОБРАЗОВАТЕЛЬНОЕ УЧРЕЖДЕНИЕ ДЕТСКИЙ САД "ЗОЛОТОЙ КЛЮЧИК" С.ШЕБАЛИНО"</t>
  </si>
  <si>
    <t>0405004042</t>
  </si>
  <si>
    <t>МУНИЦИПАЛЬНОЕ БЮДЖЕТНОЕ ДОШКОЛЬНОЕ ОБРАЗОВАТЕЛЬНОЕ УЧРЕЖДЕНИЕ ДЕТСКИЙ САД "ИСКОРКА" С.ШЕБАЛИНО</t>
  </si>
  <si>
    <t>0405004028</t>
  </si>
  <si>
    <t>МУНИЦИПАЛЬНОЕ БЮДЖЕТНОЕ ДОШКОЛЬНОЕ ОБРАЗОВАТЕЛЬНОЕ УЧРЕЖДЕНИЕ ДЕТСКИЙ САД "ЛЕСОВИЧОК" С.ШЕБАЛИНО</t>
  </si>
  <si>
    <t>0405004035</t>
  </si>
  <si>
    <t>МУНИЦИПАЛЬНОЕ БЮДЖЕТНОЕ ДОШКОЛЬНОЕ ОБРАЗОВАТЕЛЬНОЕ УЧРЕЖДЕНИЕ ДЕТСКИЙ САД "СОЛНЫШКО" С.ШЕБАЛИНО</t>
  </si>
  <si>
    <t>0405003070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</si>
  <si>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</si>
  <si>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84650405</t>
  </si>
  <si>
    <t>0405003120</t>
  </si>
  <si>
    <t>МУНИЦИПАЛЬНОЕ БЮДЖЕТНОЕ ОБЩЕОБРАЗОВАТЕЛЬНОЕ УЧРЕЖДЕНИЕ "БЕШ-ОЗЕКСКАЯ СРЕДНЯЯ ОБЩЕОБРАЗОВАТЕЛЬНАЯ ШКОЛА"</t>
  </si>
  <si>
    <t>84650420</t>
  </si>
  <si>
    <t>0405003088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</si>
  <si>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</si>
  <si>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84650430</t>
  </si>
  <si>
    <t>0405002359</t>
  </si>
  <si>
    <t>МУНИЦИПАЛЬНОЕ БЮДЖЕТНОЕ ОБЩЕОБРАЗОВАТЕЛЬНОЕ УЧРЕЖДЕНИЕ "ЧЕРГИНСКАЯ СРЕДНЯЯ ОБЩЕОБРАЗОВАТЕЛЬНАЯ ШКОЛА"</t>
  </si>
  <si>
    <t>84650490</t>
  </si>
  <si>
    <t>0405002341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</si>
  <si>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</si>
  <si>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84650465</t>
  </si>
  <si>
    <t>0405003112</t>
  </si>
  <si>
    <t>МУНИЦИПАЛЬНОЕ БЮДЖЕТНОЕ ОБЩЕОБРАЗОВАТЕЛЬНОЕ УЧРЕЖДЕНИЕ "ШЫРГАЙТИНСКАЯ СРЕДНЯЯ ОБЩЕОБРАЗОВАТЕЛЬНАЯ ШКОЛА"</t>
  </si>
  <si>
    <t>84650494</t>
  </si>
  <si>
    <t>0411149078</t>
  </si>
  <si>
    <t>МУНИЦИПАЛЬНОЕ БЮДЖЕТНОЕ УЧРЕЖДЕНИЕ "ИЛЬИНКА"</t>
  </si>
  <si>
    <t>84650445</t>
  </si>
  <si>
    <t>0405003507</t>
  </si>
  <si>
    <t>МУНИЦИПАЛЬНОЕ БЮДЖЕТНОЕ УЧРЕЖДЕНИЕ "ШЕБАЛИНСКИЙ РАЙОННЫЙ ЦЕНТР КУЛЬТУРЫ"</t>
  </si>
  <si>
    <t>0411158403</t>
  </si>
  <si>
    <t>МУНИЦИПАЛЬНОЕ БЮДЖЕТНОЕ УЧРЕЖДЕНИЕ «ШЕБАЛИНСКАЯ РАЙОННАЯ МЕЖПОСЕЛЕНЧЕСКАЯ БИБЛИОТЕКА»</t>
  </si>
  <si>
    <t>0405003514</t>
  </si>
  <si>
    <t>МУНИЦИПАЛЬНОЕ БЮДЖЕТНОЕ УЧРЕЖДЕНИЕ ДОПОЛНИТЕЛЬНОГО ОБРАЗОВАНИЯ "ШЕБАЛИНСКАЯ ДЕТСКАЯ ШКОЛА ИСКУССТВ"</t>
  </si>
  <si>
    <t>0411158636</t>
  </si>
  <si>
    <t>МУНИЦИПАЛЬНОЕ КАЗЕННОЕ УЧРЕЖДЕНИЕ "КРАЕВЕДЧЕСКИЙ МУЗЕЙ ШЕБАЛИНСКОГО РАЙОНА"</t>
  </si>
  <si>
    <t>0411158749</t>
  </si>
  <si>
    <t>МУНИЦИПАЛЬНОЕ КАЗЕННОЕ УЧРЕЖДЕНИЕ "ПО ДЕЛАМ ГОЧС И ЕДИНАЯ ДЕЖУРНО-ДИСПЕТЧЕРСКАЯ СЛУЖБА МО "ШЕБАЛИНСКИЙ РАЙОН"</t>
  </si>
  <si>
    <t>0411152585</t>
  </si>
  <si>
    <t>МУНИЦИПАЛЬНОЕ УЧРЕЖДЕНИЕ "СОВЕТ ДЕПУТАТОВ РАЙОНА (АЙМАКА) МУНИЦИПАЛЬНОГО ОБРАЗОВАНИЯ "ШЕБАЛИНСКИЙ РАЙОН"</t>
  </si>
  <si>
    <t>0405003602</t>
  </si>
  <si>
    <t>СЕЛЬСКАЯ АДМИНИСТРАЦИЯ МУНИЦИПАЛЬНОГО ОБРАЗОВАНИЯ АКТЕЛЬСКОЕ СЕЛЬСКОЕ ПОСЕЛЕНИЕ</t>
  </si>
  <si>
    <t>0405003610</t>
  </si>
  <si>
    <t>СЕЛЬСКАЯ АДМИНИСТРАЦИЯ МУНИЦИПАЛЬНОГО ОБРАЗОВАНИЯ ВЕРХ-АПШУЯХТИНСКОЕ СЕЛЬСКОЕ ПОСЕЛЕНИЕ</t>
  </si>
  <si>
    <t>18210904020020000110</t>
  </si>
  <si>
    <t>Налог с владельцев транспортных средств и налог на приобретение автотранспортных средств</t>
  </si>
  <si>
    <t>0405003560</t>
  </si>
  <si>
    <t>СЕЛЬСКАЯ АДМИНИСТРАЦИЯ МУНИЦИПАЛЬНОГО ОБРАЗОВАНИЯ ДЪЕКТИЕКСКОЕ СЕЛЬСКОЕ ПОСЕЛЕНИЕ</t>
  </si>
  <si>
    <t>84650435</t>
  </si>
  <si>
    <t>0405003585</t>
  </si>
  <si>
    <t>СЕЛЬСКАЯ АДМИНИСТРАЦИЯ МУНИЦИПАЛЬНОГО ОБРАЗОВАНИЯ ИЛЬИНСКОЕ СЕЛЬСКОЕ ПОСЕЛЕНИЕ</t>
  </si>
  <si>
    <t>0405003539</t>
  </si>
  <si>
    <t>СЕЛЬСКАЯ АДМИНИСТРАЦИЯ МУНИЦИПАЛЬНОГО ОБРАЗОВАНИЯ КАМЛАКСКОЕ СЕЛЬСКОЕ ПОСЕЛЕНИЕ</t>
  </si>
  <si>
    <t>84650455</t>
  </si>
  <si>
    <t>0405003578</t>
  </si>
  <si>
    <t>СЕЛЬСКАЯ АДМИНИСТРАЦИЯ МУНИЦИПАЛЬНОГО ОБРАЗОВАНИЯ КАСПИНСКОЕ СЕЛЬСКОЕ ПОСЕЛЕНИЕ</t>
  </si>
  <si>
    <t>84650457</t>
  </si>
  <si>
    <t>0405003546</t>
  </si>
  <si>
    <t>СЕЛЬСКАЯ АДМИНИСТРАЦИЯ МУНИЦИПАЛЬНОГО ОБРАЗОВАНИЯ МАЛОЧЕРГИНСКОЕ СЕЛЬСКОЕ ПОСЕЛЕНИЕ</t>
  </si>
  <si>
    <t>0405003553</t>
  </si>
  <si>
    <t>СЕЛЬСКАЯ АДМИНИСТРАЦИЯ МУНИЦИПАЛЬНОГО ОБРАЗОВАНИЯ УЛУСЧЕРГИНСКОЕ СЕЛЬСКОЕ ПОСЕЛЕНИЕ</t>
  </si>
  <si>
    <t>84650475</t>
  </si>
  <si>
    <t>0405003634</t>
  </si>
  <si>
    <t>СЕЛЬСКАЯ АДМИНИСТРАЦИЯ МУНИЦИПАЛЬНОГО ОБРАЗОВАНИЯ ЧЕРГИНСКОЕ СЕЛЬСКОЕ ПОСЕЛЕНИЕ</t>
  </si>
  <si>
    <t>0405003627</t>
  </si>
  <si>
    <t>СЕЛЬСКАЯ АДМИНИСТРАЦИЯ МУНИЦИПАЛЬНОГО ОБРАЗОВАНИЯ ШЕБАЛИНСКОЕ СЕЛЬСКОЕ ПОСЕЛЕНИЕ</t>
  </si>
  <si>
    <t>0405003592</t>
  </si>
  <si>
    <t>СЕЛЬСКАЯ АДМИНИСТРАЦИЯ МУНИЦИПАЛЬНОГО ОБРАЗОВАНИЯ ШЫРГАЙТИНСКОЕ СЕЛЬСКОЕ ПОСЕЛЕНИЕ</t>
  </si>
  <si>
    <t>0405003480</t>
  </si>
  <si>
    <t>УПРАВЛЕНИЕ ОБРАЗОВАНИЯ АДМИНИСТРАЦИИ МУНИЦИПАЛЬНОГО ОБРАЗОВАНИЯ "ШЕБАЛИНСКИЙ РАЙОН"</t>
  </si>
  <si>
    <t>0405003458</t>
  </si>
  <si>
    <t>УПРАВЛЕНИЕ ЭКОНОМИКИ И ФИНАНСОВ АДМИНИСТРАЦИИ МУНИЦИПАЛЬНОГО ОБРАЗОВАНИЯ "ШЕБАЛИНСКИЙ РАЙОН"</t>
  </si>
  <si>
    <t>Задолженность по платежам в бюджетную систему Российской Федерации на 01.07.2020 года</t>
  </si>
  <si>
    <t>страховые</t>
  </si>
  <si>
    <t>Итого:</t>
  </si>
  <si>
    <t>итого:</t>
  </si>
  <si>
    <t>Дополнительные страховые взносы на ОПС за работников, занятых на работах с вредными условиями труда (п. 1 ч. 1 ст. 30 Федерального закона от 28.12.2013 г. № 400-ФЗ) (доптариф не зависит от результатов спецоценки)</t>
  </si>
  <si>
    <t>=Город!J33+Майма!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</si>
</sst>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left" vertical="center" wrapText="1"/>
    </xf>
    <xf numFmtId="1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49" fontId="0" fillId="3" borderId="0" xfId="0" applyNumberFormat="1" applyFill="1" applyAlignment="1">
      <alignment horizontal="left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L4" sqref="L4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1.85546875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05" x14ac:dyDescent="0.25">
      <c r="A3" s="5" t="s">
        <v>10</v>
      </c>
      <c r="B3" s="5" t="s">
        <v>64</v>
      </c>
      <c r="C3" s="5" t="s">
        <v>65</v>
      </c>
      <c r="D3" s="5" t="s">
        <v>28</v>
      </c>
      <c r="E3" s="5" t="s">
        <v>29</v>
      </c>
      <c r="F3" s="5" t="s">
        <v>56</v>
      </c>
      <c r="G3" s="5" t="s">
        <v>16</v>
      </c>
      <c r="H3" s="19">
        <v>4523</v>
      </c>
      <c r="I3" s="19">
        <v>824.02</v>
      </c>
      <c r="J3" s="19">
        <v>0</v>
      </c>
    </row>
    <row r="4" spans="1:10" ht="105" x14ac:dyDescent="0.25">
      <c r="A4" s="5" t="s">
        <v>10</v>
      </c>
      <c r="B4" s="5" t="s">
        <v>119</v>
      </c>
      <c r="C4" s="5" t="s">
        <v>120</v>
      </c>
      <c r="D4" s="5" t="s">
        <v>113</v>
      </c>
      <c r="E4" s="5" t="s">
        <v>114</v>
      </c>
      <c r="F4" s="5" t="s">
        <v>92</v>
      </c>
      <c r="G4" s="5" t="s">
        <v>16</v>
      </c>
      <c r="H4" s="19">
        <v>7195.43</v>
      </c>
      <c r="I4" s="19">
        <v>19.079999999999998</v>
      </c>
      <c r="J4" s="19">
        <v>0</v>
      </c>
    </row>
    <row r="5" spans="1:10" ht="73.5" x14ac:dyDescent="0.25">
      <c r="A5" s="5" t="s">
        <v>10</v>
      </c>
      <c r="B5" s="5" t="s">
        <v>90</v>
      </c>
      <c r="C5" s="5" t="s">
        <v>91</v>
      </c>
      <c r="D5" s="5" t="s">
        <v>28</v>
      </c>
      <c r="E5" s="5" t="s">
        <v>29</v>
      </c>
      <c r="F5" s="5" t="s">
        <v>92</v>
      </c>
      <c r="G5" s="5" t="s">
        <v>16</v>
      </c>
      <c r="H5" s="19">
        <v>19391</v>
      </c>
      <c r="I5" s="19">
        <v>0</v>
      </c>
      <c r="J5" s="19">
        <v>0</v>
      </c>
    </row>
    <row r="6" spans="1:10" ht="73.5" x14ac:dyDescent="0.25">
      <c r="A6" s="5" t="s">
        <v>10</v>
      </c>
      <c r="B6" s="5" t="s">
        <v>124</v>
      </c>
      <c r="C6" s="5" t="s">
        <v>125</v>
      </c>
      <c r="D6" s="5" t="s">
        <v>113</v>
      </c>
      <c r="E6" s="5" t="s">
        <v>114</v>
      </c>
      <c r="F6" s="5" t="s">
        <v>81</v>
      </c>
      <c r="G6" s="5" t="s">
        <v>16</v>
      </c>
      <c r="H6" s="19">
        <v>354894</v>
      </c>
      <c r="I6" s="19">
        <v>1410.7</v>
      </c>
      <c r="J6" s="19">
        <v>0</v>
      </c>
    </row>
    <row r="7" spans="1:10" ht="136.5" x14ac:dyDescent="0.25">
      <c r="A7" s="5" t="s">
        <v>10</v>
      </c>
      <c r="B7" s="5" t="s">
        <v>76</v>
      </c>
      <c r="C7" s="5" t="s">
        <v>77</v>
      </c>
      <c r="D7" s="5" t="s">
        <v>35</v>
      </c>
      <c r="E7" s="5" t="s">
        <v>36</v>
      </c>
      <c r="F7" s="5" t="s">
        <v>78</v>
      </c>
      <c r="G7" s="5" t="s">
        <v>38</v>
      </c>
      <c r="H7" s="19">
        <v>63497</v>
      </c>
      <c r="I7" s="19">
        <v>9022.4599999999991</v>
      </c>
      <c r="J7" s="19">
        <v>11089.35</v>
      </c>
    </row>
    <row r="8" spans="1:10" ht="126" x14ac:dyDescent="0.25">
      <c r="A8" s="5" t="s">
        <v>10</v>
      </c>
      <c r="B8" s="5" t="s">
        <v>76</v>
      </c>
      <c r="C8" s="5" t="s">
        <v>77</v>
      </c>
      <c r="D8" s="5" t="s">
        <v>59</v>
      </c>
      <c r="E8" s="5" t="s">
        <v>60</v>
      </c>
      <c r="F8" s="5" t="s">
        <v>78</v>
      </c>
      <c r="G8" s="5" t="s">
        <v>16</v>
      </c>
      <c r="H8" s="19">
        <v>128691.86</v>
      </c>
      <c r="I8" s="19">
        <v>22739.5</v>
      </c>
      <c r="J8" s="19">
        <v>0</v>
      </c>
    </row>
    <row r="9" spans="1:10" ht="94.5" x14ac:dyDescent="0.25">
      <c r="A9" s="5" t="s">
        <v>10</v>
      </c>
      <c r="B9" s="5" t="s">
        <v>76</v>
      </c>
      <c r="C9" s="5" t="s">
        <v>77</v>
      </c>
      <c r="D9" s="5" t="s">
        <v>39</v>
      </c>
      <c r="E9" s="5" t="s">
        <v>40</v>
      </c>
      <c r="F9" s="5" t="s">
        <v>78</v>
      </c>
      <c r="G9" s="5" t="s">
        <v>16</v>
      </c>
      <c r="H9" s="19">
        <v>16504.830000000002</v>
      </c>
      <c r="I9" s="19">
        <v>3001.16</v>
      </c>
      <c r="J9" s="19">
        <v>0</v>
      </c>
    </row>
    <row r="10" spans="1:10" ht="136.5" x14ac:dyDescent="0.25">
      <c r="A10" s="5" t="s">
        <v>10</v>
      </c>
      <c r="B10" s="5" t="s">
        <v>76</v>
      </c>
      <c r="C10" s="5" t="s">
        <v>77</v>
      </c>
      <c r="D10" s="5" t="s">
        <v>62</v>
      </c>
      <c r="E10" s="5" t="s">
        <v>63</v>
      </c>
      <c r="F10" s="5" t="s">
        <v>78</v>
      </c>
      <c r="G10" s="5" t="s">
        <v>16</v>
      </c>
      <c r="H10" s="19">
        <v>29474.01</v>
      </c>
      <c r="I10" s="19">
        <v>5699.63</v>
      </c>
      <c r="J10" s="19">
        <v>0</v>
      </c>
    </row>
    <row r="11" spans="1:10" ht="126" x14ac:dyDescent="0.25">
      <c r="A11" s="5" t="s">
        <v>10</v>
      </c>
      <c r="B11" s="5" t="s">
        <v>76</v>
      </c>
      <c r="C11" s="5" t="s">
        <v>77</v>
      </c>
      <c r="D11" s="5" t="s">
        <v>24</v>
      </c>
      <c r="E11" s="5" t="s">
        <v>25</v>
      </c>
      <c r="F11" s="5" t="s">
        <v>78</v>
      </c>
      <c r="G11" s="5" t="s">
        <v>16</v>
      </c>
      <c r="H11" s="19">
        <v>91415.15</v>
      </c>
      <c r="I11" s="19">
        <v>16918.22</v>
      </c>
      <c r="J11" s="19">
        <v>0</v>
      </c>
    </row>
    <row r="12" spans="1:10" ht="42" x14ac:dyDescent="0.25">
      <c r="A12" s="5" t="s">
        <v>10</v>
      </c>
      <c r="B12" s="5" t="s">
        <v>76</v>
      </c>
      <c r="C12" s="5" t="s">
        <v>77</v>
      </c>
      <c r="D12" s="5" t="s">
        <v>72</v>
      </c>
      <c r="E12" s="5" t="s">
        <v>73</v>
      </c>
      <c r="F12" s="5" t="s">
        <v>78</v>
      </c>
      <c r="G12" s="5" t="s">
        <v>16</v>
      </c>
      <c r="H12" s="19">
        <v>920</v>
      </c>
      <c r="I12" s="19">
        <v>81.08</v>
      </c>
      <c r="J12" s="19">
        <v>0</v>
      </c>
    </row>
    <row r="13" spans="1:10" ht="42" x14ac:dyDescent="0.25">
      <c r="A13" s="5" t="s">
        <v>10</v>
      </c>
      <c r="B13" s="5" t="s">
        <v>76</v>
      </c>
      <c r="C13" s="5" t="s">
        <v>77</v>
      </c>
      <c r="D13" s="5" t="s">
        <v>47</v>
      </c>
      <c r="E13" s="5" t="s">
        <v>48</v>
      </c>
      <c r="F13" s="5" t="s">
        <v>78</v>
      </c>
      <c r="G13" s="5" t="s">
        <v>16</v>
      </c>
      <c r="H13" s="19">
        <v>28457</v>
      </c>
      <c r="I13" s="19">
        <v>2175.3200000000002</v>
      </c>
      <c r="J13" s="19">
        <v>0</v>
      </c>
    </row>
    <row r="14" spans="1:10" ht="73.5" x14ac:dyDescent="0.25">
      <c r="A14" s="5" t="s">
        <v>10</v>
      </c>
      <c r="B14" s="5" t="s">
        <v>76</v>
      </c>
      <c r="C14" s="5" t="s">
        <v>77</v>
      </c>
      <c r="D14" s="5" t="s">
        <v>30</v>
      </c>
      <c r="E14" s="5" t="s">
        <v>31</v>
      </c>
      <c r="F14" s="5" t="s">
        <v>78</v>
      </c>
      <c r="G14" s="5" t="s">
        <v>16</v>
      </c>
      <c r="H14" s="19">
        <v>64888</v>
      </c>
      <c r="I14" s="19">
        <v>2702.94</v>
      </c>
      <c r="J14" s="19">
        <v>0</v>
      </c>
    </row>
    <row r="15" spans="1:10" ht="136.5" x14ac:dyDescent="0.25">
      <c r="A15" s="5" t="s">
        <v>10</v>
      </c>
      <c r="B15" s="5" t="s">
        <v>69</v>
      </c>
      <c r="C15" s="5" t="s">
        <v>70</v>
      </c>
      <c r="D15" s="5" t="s">
        <v>35</v>
      </c>
      <c r="E15" s="5" t="s">
        <v>36</v>
      </c>
      <c r="F15" s="5" t="s">
        <v>71</v>
      </c>
      <c r="G15" s="5" t="s">
        <v>38</v>
      </c>
      <c r="H15" s="19">
        <v>559160.66</v>
      </c>
      <c r="I15" s="19">
        <v>240176.45</v>
      </c>
      <c r="J15" s="19">
        <v>234940.84</v>
      </c>
    </row>
    <row r="16" spans="1:10" ht="126" x14ac:dyDescent="0.25">
      <c r="A16" s="5" t="s">
        <v>10</v>
      </c>
      <c r="B16" s="5" t="s">
        <v>69</v>
      </c>
      <c r="C16" s="5" t="s">
        <v>70</v>
      </c>
      <c r="D16" s="5" t="s">
        <v>19</v>
      </c>
      <c r="E16" s="5" t="s">
        <v>20</v>
      </c>
      <c r="F16" s="5" t="s">
        <v>71</v>
      </c>
      <c r="G16" s="5" t="s">
        <v>16</v>
      </c>
      <c r="H16" s="19">
        <v>2202820.2599999998</v>
      </c>
      <c r="I16" s="19">
        <v>1142766.53</v>
      </c>
      <c r="J16" s="19">
        <v>53.79</v>
      </c>
    </row>
    <row r="17" spans="1:10" ht="126" x14ac:dyDescent="0.25">
      <c r="A17" s="5" t="s">
        <v>10</v>
      </c>
      <c r="B17" s="5" t="s">
        <v>69</v>
      </c>
      <c r="C17" s="5" t="s">
        <v>70</v>
      </c>
      <c r="D17" s="5" t="s">
        <v>59</v>
      </c>
      <c r="E17" s="5" t="s">
        <v>60</v>
      </c>
      <c r="F17" s="5" t="s">
        <v>71</v>
      </c>
      <c r="G17" s="5" t="s">
        <v>16</v>
      </c>
      <c r="H17" s="19">
        <v>953388.58</v>
      </c>
      <c r="I17" s="19">
        <v>345312.29</v>
      </c>
      <c r="J17" s="19">
        <v>24596.48</v>
      </c>
    </row>
    <row r="18" spans="1:10" ht="94.5" x14ac:dyDescent="0.25">
      <c r="A18" s="5" t="s">
        <v>10</v>
      </c>
      <c r="B18" s="5" t="s">
        <v>69</v>
      </c>
      <c r="C18" s="5" t="s">
        <v>70</v>
      </c>
      <c r="D18" s="5" t="s">
        <v>52</v>
      </c>
      <c r="E18" s="5" t="s">
        <v>53</v>
      </c>
      <c r="F18" s="5" t="s">
        <v>71</v>
      </c>
      <c r="G18" s="5" t="s">
        <v>16</v>
      </c>
      <c r="H18" s="19">
        <v>14646.03</v>
      </c>
      <c r="I18" s="19">
        <v>3553.23</v>
      </c>
      <c r="J18" s="19">
        <v>0</v>
      </c>
    </row>
    <row r="19" spans="1:10" ht="94.5" x14ac:dyDescent="0.25">
      <c r="A19" s="5" t="s">
        <v>10</v>
      </c>
      <c r="B19" s="5" t="s">
        <v>69</v>
      </c>
      <c r="C19" s="5" t="s">
        <v>70</v>
      </c>
      <c r="D19" s="5" t="s">
        <v>39</v>
      </c>
      <c r="E19" s="5" t="s">
        <v>40</v>
      </c>
      <c r="F19" s="5" t="s">
        <v>71</v>
      </c>
      <c r="G19" s="5" t="s">
        <v>16</v>
      </c>
      <c r="H19" s="19">
        <v>118688.78</v>
      </c>
      <c r="I19" s="19">
        <v>39568.39</v>
      </c>
      <c r="J19" s="19">
        <v>3242.26</v>
      </c>
    </row>
    <row r="20" spans="1:10" ht="136.5" x14ac:dyDescent="0.25">
      <c r="A20" s="5" t="s">
        <v>10</v>
      </c>
      <c r="B20" s="5" t="s">
        <v>69</v>
      </c>
      <c r="C20" s="5" t="s">
        <v>70</v>
      </c>
      <c r="D20" s="5" t="s">
        <v>22</v>
      </c>
      <c r="E20" s="5" t="s">
        <v>23</v>
      </c>
      <c r="F20" s="5" t="s">
        <v>71</v>
      </c>
      <c r="G20" s="5" t="s">
        <v>16</v>
      </c>
      <c r="H20" s="19">
        <v>677656.41</v>
      </c>
      <c r="I20" s="19">
        <v>363632.52</v>
      </c>
      <c r="J20" s="19">
        <v>12.47</v>
      </c>
    </row>
    <row r="21" spans="1:10" ht="136.5" x14ac:dyDescent="0.25">
      <c r="A21" s="5" t="s">
        <v>10</v>
      </c>
      <c r="B21" s="5" t="s">
        <v>69</v>
      </c>
      <c r="C21" s="5" t="s">
        <v>70</v>
      </c>
      <c r="D21" s="5" t="s">
        <v>62</v>
      </c>
      <c r="E21" s="5" t="s">
        <v>63</v>
      </c>
      <c r="F21" s="5" t="s">
        <v>71</v>
      </c>
      <c r="G21" s="5" t="s">
        <v>16</v>
      </c>
      <c r="H21" s="19">
        <v>331061.23</v>
      </c>
      <c r="I21" s="19">
        <v>116146.76</v>
      </c>
      <c r="J21" s="19">
        <v>5701.9</v>
      </c>
    </row>
    <row r="22" spans="1:10" ht="126" x14ac:dyDescent="0.25">
      <c r="A22" s="5" t="s">
        <v>10</v>
      </c>
      <c r="B22" s="5" t="s">
        <v>69</v>
      </c>
      <c r="C22" s="5" t="s">
        <v>70</v>
      </c>
      <c r="D22" s="5" t="s">
        <v>24</v>
      </c>
      <c r="E22" s="5" t="s">
        <v>25</v>
      </c>
      <c r="F22" s="5" t="s">
        <v>71</v>
      </c>
      <c r="G22" s="5" t="s">
        <v>16</v>
      </c>
      <c r="H22" s="19">
        <v>240123</v>
      </c>
      <c r="I22" s="19">
        <v>60431.89</v>
      </c>
      <c r="J22" s="19">
        <v>0</v>
      </c>
    </row>
    <row r="23" spans="1:10" ht="42" x14ac:dyDescent="0.25">
      <c r="A23" s="5" t="s">
        <v>10</v>
      </c>
      <c r="B23" s="5" t="s">
        <v>69</v>
      </c>
      <c r="C23" s="5" t="s">
        <v>70</v>
      </c>
      <c r="D23" s="5" t="s">
        <v>72</v>
      </c>
      <c r="E23" s="5" t="s">
        <v>73</v>
      </c>
      <c r="F23" s="5" t="s">
        <v>71</v>
      </c>
      <c r="G23" s="5" t="s">
        <v>16</v>
      </c>
      <c r="H23" s="19">
        <v>15590</v>
      </c>
      <c r="I23" s="19">
        <v>4659.34</v>
      </c>
      <c r="J23" s="19">
        <v>2074.4</v>
      </c>
    </row>
    <row r="24" spans="1:10" ht="42" x14ac:dyDescent="0.25">
      <c r="A24" s="5" t="s">
        <v>10</v>
      </c>
      <c r="B24" s="5" t="s">
        <v>69</v>
      </c>
      <c r="C24" s="5" t="s">
        <v>70</v>
      </c>
      <c r="D24" s="5" t="s">
        <v>47</v>
      </c>
      <c r="E24" s="5" t="s">
        <v>48</v>
      </c>
      <c r="F24" s="5" t="s">
        <v>71</v>
      </c>
      <c r="G24" s="5" t="s">
        <v>16</v>
      </c>
      <c r="H24" s="19">
        <v>36548</v>
      </c>
      <c r="I24" s="19">
        <v>11021.09</v>
      </c>
      <c r="J24" s="19">
        <v>3635.85</v>
      </c>
    </row>
    <row r="25" spans="1:10" ht="73.5" x14ac:dyDescent="0.25">
      <c r="A25" s="5" t="s">
        <v>10</v>
      </c>
      <c r="B25" s="5" t="s">
        <v>69</v>
      </c>
      <c r="C25" s="5" t="s">
        <v>70</v>
      </c>
      <c r="D25" s="5" t="s">
        <v>30</v>
      </c>
      <c r="E25" s="5" t="s">
        <v>31</v>
      </c>
      <c r="F25" s="5" t="s">
        <v>71</v>
      </c>
      <c r="G25" s="5" t="s">
        <v>16</v>
      </c>
      <c r="H25" s="19">
        <v>86619</v>
      </c>
      <c r="I25" s="19">
        <v>39911.71</v>
      </c>
      <c r="J25" s="19">
        <v>25172.7</v>
      </c>
    </row>
    <row r="26" spans="1:10" ht="42" x14ac:dyDescent="0.25">
      <c r="A26" s="5" t="s">
        <v>10</v>
      </c>
      <c r="B26" s="5" t="s">
        <v>69</v>
      </c>
      <c r="C26" s="5" t="s">
        <v>70</v>
      </c>
      <c r="D26" s="5" t="s">
        <v>74</v>
      </c>
      <c r="E26" s="5" t="s">
        <v>75</v>
      </c>
      <c r="F26" s="5" t="s">
        <v>71</v>
      </c>
      <c r="G26" s="5" t="s">
        <v>16</v>
      </c>
      <c r="H26" s="19">
        <v>9</v>
      </c>
      <c r="I26" s="19">
        <v>1.92</v>
      </c>
      <c r="J26" s="19">
        <v>1500</v>
      </c>
    </row>
    <row r="27" spans="1:10" ht="136.5" x14ac:dyDescent="0.25">
      <c r="A27" s="5" t="s">
        <v>10</v>
      </c>
      <c r="B27" s="5" t="s">
        <v>82</v>
      </c>
      <c r="C27" s="5" t="s">
        <v>83</v>
      </c>
      <c r="D27" s="5" t="s">
        <v>35</v>
      </c>
      <c r="E27" s="5" t="s">
        <v>36</v>
      </c>
      <c r="F27" s="5" t="s">
        <v>84</v>
      </c>
      <c r="G27" s="5" t="s">
        <v>38</v>
      </c>
      <c r="H27" s="19">
        <v>284815</v>
      </c>
      <c r="I27" s="19">
        <v>26324.6</v>
      </c>
      <c r="J27" s="19">
        <v>0</v>
      </c>
    </row>
    <row r="28" spans="1:10" ht="126" x14ac:dyDescent="0.25">
      <c r="A28" s="5" t="s">
        <v>10</v>
      </c>
      <c r="B28" s="5" t="s">
        <v>82</v>
      </c>
      <c r="C28" s="5" t="s">
        <v>83</v>
      </c>
      <c r="D28" s="5" t="s">
        <v>59</v>
      </c>
      <c r="E28" s="5" t="s">
        <v>60</v>
      </c>
      <c r="F28" s="5" t="s">
        <v>84</v>
      </c>
      <c r="G28" s="5" t="s">
        <v>16</v>
      </c>
      <c r="H28" s="19">
        <v>437522.51</v>
      </c>
      <c r="I28" s="19">
        <v>49239.08</v>
      </c>
      <c r="J28" s="19">
        <v>0</v>
      </c>
    </row>
    <row r="29" spans="1:10" ht="94.5" x14ac:dyDescent="0.25">
      <c r="A29" s="5" t="s">
        <v>10</v>
      </c>
      <c r="B29" s="5" t="s">
        <v>82</v>
      </c>
      <c r="C29" s="5" t="s">
        <v>83</v>
      </c>
      <c r="D29" s="5" t="s">
        <v>39</v>
      </c>
      <c r="E29" s="5" t="s">
        <v>40</v>
      </c>
      <c r="F29" s="5" t="s">
        <v>84</v>
      </c>
      <c r="G29" s="5" t="s">
        <v>16</v>
      </c>
      <c r="H29" s="19">
        <v>45500.01</v>
      </c>
      <c r="I29" s="19">
        <v>6322.8</v>
      </c>
      <c r="J29" s="19">
        <v>0</v>
      </c>
    </row>
    <row r="30" spans="1:10" ht="136.5" x14ac:dyDescent="0.25">
      <c r="A30" s="5" t="s">
        <v>10</v>
      </c>
      <c r="B30" s="5" t="s">
        <v>82</v>
      </c>
      <c r="C30" s="5" t="s">
        <v>83</v>
      </c>
      <c r="D30" s="5" t="s">
        <v>62</v>
      </c>
      <c r="E30" s="5" t="s">
        <v>63</v>
      </c>
      <c r="F30" s="5" t="s">
        <v>84</v>
      </c>
      <c r="G30" s="5" t="s">
        <v>16</v>
      </c>
      <c r="H30" s="19">
        <v>93625.68</v>
      </c>
      <c r="I30" s="19">
        <v>10165.86</v>
      </c>
      <c r="J30" s="19">
        <v>0</v>
      </c>
    </row>
    <row r="31" spans="1:10" ht="115.5" x14ac:dyDescent="0.25">
      <c r="A31" s="5" t="s">
        <v>10</v>
      </c>
      <c r="B31" s="5" t="s">
        <v>82</v>
      </c>
      <c r="C31" s="5" t="s">
        <v>83</v>
      </c>
      <c r="D31" s="5" t="s">
        <v>85</v>
      </c>
      <c r="E31" s="5" t="s">
        <v>659</v>
      </c>
      <c r="F31" s="5" t="s">
        <v>84</v>
      </c>
      <c r="G31" s="5" t="s">
        <v>16</v>
      </c>
      <c r="H31" s="19">
        <v>51085.87</v>
      </c>
      <c r="I31" s="19">
        <v>4399.33</v>
      </c>
      <c r="J31" s="19">
        <v>0</v>
      </c>
    </row>
    <row r="32" spans="1:10" ht="63" x14ac:dyDescent="0.25">
      <c r="A32" s="5" t="s">
        <v>10</v>
      </c>
      <c r="B32" s="5" t="s">
        <v>82</v>
      </c>
      <c r="C32" s="5" t="s">
        <v>83</v>
      </c>
      <c r="D32" s="5" t="s">
        <v>13</v>
      </c>
      <c r="E32" s="5" t="s">
        <v>14</v>
      </c>
      <c r="F32" s="5" t="s">
        <v>84</v>
      </c>
      <c r="G32" s="5" t="s">
        <v>16</v>
      </c>
      <c r="H32" s="19">
        <v>440917</v>
      </c>
      <c r="I32" s="19">
        <v>51322.36</v>
      </c>
      <c r="J32" s="19">
        <v>0</v>
      </c>
    </row>
    <row r="33" spans="1:10" ht="42" x14ac:dyDescent="0.25">
      <c r="A33" s="5" t="s">
        <v>10</v>
      </c>
      <c r="B33" s="5" t="s">
        <v>82</v>
      </c>
      <c r="C33" s="5" t="s">
        <v>83</v>
      </c>
      <c r="D33" s="5" t="s">
        <v>72</v>
      </c>
      <c r="E33" s="5" t="s">
        <v>73</v>
      </c>
      <c r="F33" s="5" t="s">
        <v>84</v>
      </c>
      <c r="G33" s="5" t="s">
        <v>16</v>
      </c>
      <c r="H33" s="19">
        <v>3046</v>
      </c>
      <c r="I33" s="19">
        <v>55.96</v>
      </c>
      <c r="J33" s="19">
        <v>0</v>
      </c>
    </row>
    <row r="34" spans="1:10" ht="63" x14ac:dyDescent="0.25">
      <c r="A34" s="5" t="s">
        <v>10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15</v>
      </c>
      <c r="G34" s="5" t="s">
        <v>16</v>
      </c>
      <c r="H34" s="19">
        <v>8087.29</v>
      </c>
      <c r="I34" s="19">
        <v>69.599999999999994</v>
      </c>
      <c r="J34" s="19">
        <v>0</v>
      </c>
    </row>
    <row r="35" spans="1:10" ht="105" x14ac:dyDescent="0.25">
      <c r="A35" s="5" t="s">
        <v>10</v>
      </c>
      <c r="B35" s="5" t="s">
        <v>126</v>
      </c>
      <c r="C35" s="5" t="s">
        <v>127</v>
      </c>
      <c r="D35" s="5" t="s">
        <v>128</v>
      </c>
      <c r="E35" s="5" t="s">
        <v>129</v>
      </c>
      <c r="F35" s="5" t="s">
        <v>92</v>
      </c>
      <c r="G35" s="5" t="s">
        <v>16</v>
      </c>
      <c r="H35" s="19">
        <v>1614</v>
      </c>
      <c r="I35" s="19">
        <v>0</v>
      </c>
      <c r="J35" s="19">
        <v>0</v>
      </c>
    </row>
    <row r="36" spans="1:10" ht="126" x14ac:dyDescent="0.25">
      <c r="A36" s="5" t="s">
        <v>10</v>
      </c>
      <c r="B36" s="5" t="s">
        <v>57</v>
      </c>
      <c r="C36" s="5" t="s">
        <v>58</v>
      </c>
      <c r="D36" s="5" t="s">
        <v>59</v>
      </c>
      <c r="E36" s="5" t="s">
        <v>60</v>
      </c>
      <c r="F36" s="5" t="s">
        <v>61</v>
      </c>
      <c r="G36" s="5" t="s">
        <v>16</v>
      </c>
      <c r="H36" s="19">
        <v>290852.42</v>
      </c>
      <c r="I36" s="19">
        <v>17864.310000000001</v>
      </c>
      <c r="J36" s="19">
        <v>0</v>
      </c>
    </row>
    <row r="37" spans="1:10" ht="94.5" x14ac:dyDescent="0.25">
      <c r="A37" s="5" t="s">
        <v>10</v>
      </c>
      <c r="B37" s="5" t="s">
        <v>57</v>
      </c>
      <c r="C37" s="5" t="s">
        <v>58</v>
      </c>
      <c r="D37" s="5" t="s">
        <v>39</v>
      </c>
      <c r="E37" s="5" t="s">
        <v>40</v>
      </c>
      <c r="F37" s="5" t="s">
        <v>61</v>
      </c>
      <c r="G37" s="5" t="s">
        <v>16</v>
      </c>
      <c r="H37" s="19">
        <v>25235.32</v>
      </c>
      <c r="I37" s="19">
        <v>1695.41</v>
      </c>
      <c r="J37" s="19">
        <v>0</v>
      </c>
    </row>
    <row r="38" spans="1:10" ht="136.5" x14ac:dyDescent="0.25">
      <c r="A38" s="5" t="s">
        <v>10</v>
      </c>
      <c r="B38" s="5" t="s">
        <v>57</v>
      </c>
      <c r="C38" s="5" t="s">
        <v>58</v>
      </c>
      <c r="D38" s="5" t="s">
        <v>62</v>
      </c>
      <c r="E38" s="5" t="s">
        <v>63</v>
      </c>
      <c r="F38" s="5" t="s">
        <v>61</v>
      </c>
      <c r="G38" s="5" t="s">
        <v>16</v>
      </c>
      <c r="H38" s="19">
        <v>67424.88</v>
      </c>
      <c r="I38" s="19">
        <v>1369.51</v>
      </c>
      <c r="J38" s="19">
        <v>0</v>
      </c>
    </row>
    <row r="39" spans="1:10" ht="63" x14ac:dyDescent="0.25">
      <c r="A39" s="5" t="s">
        <v>10</v>
      </c>
      <c r="B39" s="5" t="s">
        <v>57</v>
      </c>
      <c r="C39" s="5" t="s">
        <v>58</v>
      </c>
      <c r="D39" s="5" t="s">
        <v>13</v>
      </c>
      <c r="E39" s="5" t="s">
        <v>14</v>
      </c>
      <c r="F39" s="5" t="s">
        <v>61</v>
      </c>
      <c r="G39" s="5" t="s">
        <v>16</v>
      </c>
      <c r="H39" s="19">
        <v>325837.40000000002</v>
      </c>
      <c r="I39" s="19">
        <v>22533.89</v>
      </c>
      <c r="J39" s="19">
        <v>0</v>
      </c>
    </row>
    <row r="40" spans="1:10" ht="73.5" x14ac:dyDescent="0.25">
      <c r="A40" s="5" t="s">
        <v>10</v>
      </c>
      <c r="B40" s="5" t="s">
        <v>57</v>
      </c>
      <c r="C40" s="5" t="s">
        <v>58</v>
      </c>
      <c r="D40" s="5" t="s">
        <v>30</v>
      </c>
      <c r="E40" s="5" t="s">
        <v>31</v>
      </c>
      <c r="F40" s="5" t="s">
        <v>61</v>
      </c>
      <c r="G40" s="5" t="s">
        <v>16</v>
      </c>
      <c r="H40" s="19">
        <v>6419</v>
      </c>
      <c r="I40" s="19">
        <v>697.15</v>
      </c>
      <c r="J40" s="19">
        <v>0</v>
      </c>
    </row>
    <row r="41" spans="1:10" ht="73.5" x14ac:dyDescent="0.25">
      <c r="A41" s="5" t="s">
        <v>10</v>
      </c>
      <c r="B41" s="5" t="s">
        <v>95</v>
      </c>
      <c r="C41" s="5" t="s">
        <v>96</v>
      </c>
      <c r="D41" s="5" t="s">
        <v>97</v>
      </c>
      <c r="E41" s="5" t="s">
        <v>98</v>
      </c>
      <c r="F41" s="5" t="s">
        <v>92</v>
      </c>
      <c r="G41" s="5" t="s">
        <v>16</v>
      </c>
      <c r="H41" s="19">
        <v>1.07</v>
      </c>
      <c r="I41" s="19">
        <v>0</v>
      </c>
      <c r="J41" s="19">
        <v>0</v>
      </c>
    </row>
    <row r="42" spans="1:10" ht="126" x14ac:dyDescent="0.25">
      <c r="A42" s="5" t="s">
        <v>10</v>
      </c>
      <c r="B42" s="5" t="s">
        <v>17</v>
      </c>
      <c r="C42" s="5" t="s">
        <v>18</v>
      </c>
      <c r="D42" s="5" t="s">
        <v>19</v>
      </c>
      <c r="E42" s="5" t="s">
        <v>20</v>
      </c>
      <c r="F42" s="5" t="s">
        <v>21</v>
      </c>
      <c r="G42" s="5" t="s">
        <v>16</v>
      </c>
      <c r="H42" s="19">
        <v>293003.77</v>
      </c>
      <c r="I42" s="19">
        <v>124292.36</v>
      </c>
      <c r="J42" s="19">
        <v>90432.42</v>
      </c>
    </row>
    <row r="43" spans="1:10" ht="136.5" x14ac:dyDescent="0.25">
      <c r="A43" s="5" t="s">
        <v>10</v>
      </c>
      <c r="B43" s="5" t="s">
        <v>17</v>
      </c>
      <c r="C43" s="5" t="s">
        <v>18</v>
      </c>
      <c r="D43" s="5" t="s">
        <v>22</v>
      </c>
      <c r="E43" s="5" t="s">
        <v>23</v>
      </c>
      <c r="F43" s="5" t="s">
        <v>21</v>
      </c>
      <c r="G43" s="5" t="s">
        <v>16</v>
      </c>
      <c r="H43" s="19">
        <v>50437.07</v>
      </c>
      <c r="I43" s="19">
        <v>23028.13</v>
      </c>
      <c r="J43" s="19">
        <v>20963.87</v>
      </c>
    </row>
    <row r="44" spans="1:10" ht="126" x14ac:dyDescent="0.25">
      <c r="A44" s="5" t="s">
        <v>10</v>
      </c>
      <c r="B44" s="5" t="s">
        <v>17</v>
      </c>
      <c r="C44" s="5" t="s">
        <v>18</v>
      </c>
      <c r="D44" s="5" t="s">
        <v>24</v>
      </c>
      <c r="E44" s="5" t="s">
        <v>25</v>
      </c>
      <c r="F44" s="5" t="s">
        <v>21</v>
      </c>
      <c r="G44" s="5" t="s">
        <v>16</v>
      </c>
      <c r="H44" s="19">
        <v>1019.37</v>
      </c>
      <c r="I44" s="19">
        <v>9.39</v>
      </c>
      <c r="J44" s="19">
        <v>0</v>
      </c>
    </row>
    <row r="45" spans="1:10" ht="94.5" x14ac:dyDescent="0.25">
      <c r="A45" s="5" t="s">
        <v>10</v>
      </c>
      <c r="B45" s="5" t="s">
        <v>117</v>
      </c>
      <c r="C45" s="5" t="s">
        <v>118</v>
      </c>
      <c r="D45" s="5" t="s">
        <v>28</v>
      </c>
      <c r="E45" s="5" t="s">
        <v>29</v>
      </c>
      <c r="F45" s="5" t="s">
        <v>92</v>
      </c>
      <c r="G45" s="5" t="s">
        <v>16</v>
      </c>
      <c r="H45" s="19">
        <v>910088.24</v>
      </c>
      <c r="I45" s="19">
        <v>3268.82</v>
      </c>
      <c r="J45" s="19">
        <v>0</v>
      </c>
    </row>
    <row r="46" spans="1:10" ht="136.5" x14ac:dyDescent="0.25">
      <c r="A46" s="5" t="s">
        <v>10</v>
      </c>
      <c r="B46" s="5" t="s">
        <v>130</v>
      </c>
      <c r="C46" s="5" t="s">
        <v>131</v>
      </c>
      <c r="D46" s="5" t="s">
        <v>35</v>
      </c>
      <c r="E46" s="5" t="s">
        <v>36</v>
      </c>
      <c r="F46" s="5" t="s">
        <v>89</v>
      </c>
      <c r="G46" s="5" t="s">
        <v>38</v>
      </c>
      <c r="H46" s="19">
        <v>789479.93</v>
      </c>
      <c r="I46" s="19">
        <v>0</v>
      </c>
      <c r="J46" s="19">
        <v>19473.400000000001</v>
      </c>
    </row>
    <row r="47" spans="1:10" ht="126" x14ac:dyDescent="0.25">
      <c r="A47" s="5" t="s">
        <v>10</v>
      </c>
      <c r="B47" s="5" t="s">
        <v>130</v>
      </c>
      <c r="C47" s="5" t="s">
        <v>131</v>
      </c>
      <c r="D47" s="5" t="s">
        <v>59</v>
      </c>
      <c r="E47" s="5" t="s">
        <v>60</v>
      </c>
      <c r="F47" s="5" t="s">
        <v>89</v>
      </c>
      <c r="G47" s="5" t="s">
        <v>16</v>
      </c>
      <c r="H47" s="19">
        <v>850364.6</v>
      </c>
      <c r="I47" s="19">
        <v>157406.41</v>
      </c>
      <c r="J47" s="19">
        <v>0</v>
      </c>
    </row>
    <row r="48" spans="1:10" ht="94.5" x14ac:dyDescent="0.25">
      <c r="A48" s="5" t="s">
        <v>10</v>
      </c>
      <c r="B48" s="5" t="s">
        <v>130</v>
      </c>
      <c r="C48" s="5" t="s">
        <v>131</v>
      </c>
      <c r="D48" s="5" t="s">
        <v>39</v>
      </c>
      <c r="E48" s="5" t="s">
        <v>40</v>
      </c>
      <c r="F48" s="5" t="s">
        <v>89</v>
      </c>
      <c r="G48" s="5" t="s">
        <v>16</v>
      </c>
      <c r="H48" s="19">
        <v>144867.71</v>
      </c>
      <c r="I48" s="19">
        <v>20637.77</v>
      </c>
      <c r="J48" s="19">
        <v>0</v>
      </c>
    </row>
    <row r="49" spans="1:10" ht="136.5" x14ac:dyDescent="0.25">
      <c r="A49" s="5" t="s">
        <v>10</v>
      </c>
      <c r="B49" s="5" t="s">
        <v>130</v>
      </c>
      <c r="C49" s="5" t="s">
        <v>131</v>
      </c>
      <c r="D49" s="5" t="s">
        <v>62</v>
      </c>
      <c r="E49" s="5" t="s">
        <v>63</v>
      </c>
      <c r="F49" s="5" t="s">
        <v>89</v>
      </c>
      <c r="G49" s="5" t="s">
        <v>16</v>
      </c>
      <c r="H49" s="19">
        <v>276022.84999999998</v>
      </c>
      <c r="I49" s="19">
        <v>43293.97</v>
      </c>
      <c r="J49" s="19">
        <v>0</v>
      </c>
    </row>
    <row r="50" spans="1:10" ht="115.5" x14ac:dyDescent="0.25">
      <c r="A50" s="5" t="s">
        <v>10</v>
      </c>
      <c r="B50" s="5" t="s">
        <v>130</v>
      </c>
      <c r="C50" s="5" t="s">
        <v>131</v>
      </c>
      <c r="D50" s="5" t="s">
        <v>43</v>
      </c>
      <c r="E50" s="5" t="s">
        <v>659</v>
      </c>
      <c r="F50" s="5" t="s">
        <v>89</v>
      </c>
      <c r="G50" s="5" t="s">
        <v>16</v>
      </c>
      <c r="H50" s="19">
        <v>56019.7</v>
      </c>
      <c r="I50" s="19">
        <v>9537.61</v>
      </c>
      <c r="J50" s="19">
        <v>0</v>
      </c>
    </row>
    <row r="51" spans="1:10" ht="63" x14ac:dyDescent="0.25">
      <c r="A51" s="5" t="s">
        <v>10</v>
      </c>
      <c r="B51" s="5" t="s">
        <v>130</v>
      </c>
      <c r="C51" s="5" t="s">
        <v>131</v>
      </c>
      <c r="D51" s="5" t="s">
        <v>13</v>
      </c>
      <c r="E51" s="5" t="s">
        <v>14</v>
      </c>
      <c r="F51" s="5" t="s">
        <v>89</v>
      </c>
      <c r="G51" s="5" t="s">
        <v>16</v>
      </c>
      <c r="H51" s="19">
        <v>633956.42000000004</v>
      </c>
      <c r="I51" s="19">
        <v>61252.79</v>
      </c>
      <c r="J51" s="19">
        <v>0</v>
      </c>
    </row>
    <row r="52" spans="1:10" ht="42" x14ac:dyDescent="0.25">
      <c r="A52" s="5" t="s">
        <v>10</v>
      </c>
      <c r="B52" s="5" t="s">
        <v>130</v>
      </c>
      <c r="C52" s="5" t="s">
        <v>131</v>
      </c>
      <c r="D52" s="5" t="s">
        <v>47</v>
      </c>
      <c r="E52" s="5" t="s">
        <v>48</v>
      </c>
      <c r="F52" s="5" t="s">
        <v>89</v>
      </c>
      <c r="G52" s="5" t="s">
        <v>16</v>
      </c>
      <c r="H52" s="19">
        <v>95968</v>
      </c>
      <c r="I52" s="19">
        <v>10439.02</v>
      </c>
      <c r="J52" s="19">
        <v>0</v>
      </c>
    </row>
    <row r="53" spans="1:10" ht="73.5" x14ac:dyDescent="0.25">
      <c r="A53" s="5" t="s">
        <v>10</v>
      </c>
      <c r="B53" s="5" t="s">
        <v>130</v>
      </c>
      <c r="C53" s="5" t="s">
        <v>131</v>
      </c>
      <c r="D53" s="5" t="s">
        <v>107</v>
      </c>
      <c r="E53" s="5" t="s">
        <v>108</v>
      </c>
      <c r="F53" s="5" t="s">
        <v>92</v>
      </c>
      <c r="G53" s="5" t="s">
        <v>16</v>
      </c>
      <c r="H53" s="19">
        <v>4009</v>
      </c>
      <c r="I53" s="19">
        <v>442.88</v>
      </c>
      <c r="J53" s="19">
        <v>0</v>
      </c>
    </row>
    <row r="54" spans="1:10" ht="73.5" x14ac:dyDescent="0.25">
      <c r="A54" s="5" t="s">
        <v>10</v>
      </c>
      <c r="B54" s="5" t="s">
        <v>130</v>
      </c>
      <c r="C54" s="5" t="s">
        <v>131</v>
      </c>
      <c r="D54" s="5" t="s">
        <v>30</v>
      </c>
      <c r="E54" s="5" t="s">
        <v>31</v>
      </c>
      <c r="F54" s="5" t="s">
        <v>123</v>
      </c>
      <c r="G54" s="5" t="s">
        <v>16</v>
      </c>
      <c r="H54" s="19">
        <v>14817</v>
      </c>
      <c r="I54" s="19">
        <v>2010.32</v>
      </c>
      <c r="J54" s="19">
        <v>0</v>
      </c>
    </row>
    <row r="55" spans="1:10" ht="73.5" x14ac:dyDescent="0.25">
      <c r="A55" s="5" t="s">
        <v>10</v>
      </c>
      <c r="B55" s="5" t="s">
        <v>130</v>
      </c>
      <c r="C55" s="5" t="s">
        <v>131</v>
      </c>
      <c r="D55" s="5" t="s">
        <v>30</v>
      </c>
      <c r="E55" s="5" t="s">
        <v>31</v>
      </c>
      <c r="F55" s="5" t="s">
        <v>81</v>
      </c>
      <c r="G55" s="5" t="s">
        <v>16</v>
      </c>
      <c r="H55" s="19">
        <v>2598</v>
      </c>
      <c r="I55" s="19">
        <v>352.56</v>
      </c>
      <c r="J55" s="19">
        <v>0</v>
      </c>
    </row>
    <row r="56" spans="1:10" ht="73.5" x14ac:dyDescent="0.25">
      <c r="A56" s="5" t="s">
        <v>10</v>
      </c>
      <c r="B56" s="5" t="s">
        <v>130</v>
      </c>
      <c r="C56" s="5" t="s">
        <v>131</v>
      </c>
      <c r="D56" s="5" t="s">
        <v>30</v>
      </c>
      <c r="E56" s="5" t="s">
        <v>31</v>
      </c>
      <c r="F56" s="5" t="s">
        <v>132</v>
      </c>
      <c r="G56" s="5" t="s">
        <v>16</v>
      </c>
      <c r="H56" s="19">
        <v>23832</v>
      </c>
      <c r="I56" s="19">
        <v>2643.81</v>
      </c>
      <c r="J56" s="19">
        <v>0</v>
      </c>
    </row>
    <row r="57" spans="1:10" ht="73.5" x14ac:dyDescent="0.25">
      <c r="A57" s="5" t="s">
        <v>10</v>
      </c>
      <c r="B57" s="5" t="s">
        <v>130</v>
      </c>
      <c r="C57" s="5" t="s">
        <v>131</v>
      </c>
      <c r="D57" s="5" t="s">
        <v>30</v>
      </c>
      <c r="E57" s="5" t="s">
        <v>31</v>
      </c>
      <c r="F57" s="5" t="s">
        <v>89</v>
      </c>
      <c r="G57" s="5" t="s">
        <v>16</v>
      </c>
      <c r="H57" s="19">
        <v>15639</v>
      </c>
      <c r="I57" s="19">
        <v>800.99</v>
      </c>
      <c r="J57" s="19">
        <v>0</v>
      </c>
    </row>
    <row r="58" spans="1:10" ht="73.5" x14ac:dyDescent="0.25">
      <c r="A58" s="5" t="s">
        <v>10</v>
      </c>
      <c r="B58" s="5" t="s">
        <v>130</v>
      </c>
      <c r="C58" s="5" t="s">
        <v>131</v>
      </c>
      <c r="D58" s="5" t="s">
        <v>30</v>
      </c>
      <c r="E58" s="5" t="s">
        <v>31</v>
      </c>
      <c r="F58" s="5" t="s">
        <v>133</v>
      </c>
      <c r="G58" s="5" t="s">
        <v>16</v>
      </c>
      <c r="H58" s="19">
        <v>3289</v>
      </c>
      <c r="I58" s="19">
        <v>427.74</v>
      </c>
      <c r="J58" s="19">
        <v>0</v>
      </c>
    </row>
    <row r="59" spans="1:10" ht="115.5" x14ac:dyDescent="0.25">
      <c r="A59" s="5" t="s">
        <v>10</v>
      </c>
      <c r="B59" s="5" t="s">
        <v>93</v>
      </c>
      <c r="C59" s="5" t="s">
        <v>94</v>
      </c>
      <c r="D59" s="5" t="s">
        <v>47</v>
      </c>
      <c r="E59" s="5" t="s">
        <v>48</v>
      </c>
      <c r="F59" s="5" t="s">
        <v>92</v>
      </c>
      <c r="G59" s="5" t="s">
        <v>16</v>
      </c>
      <c r="H59" s="19">
        <v>29555</v>
      </c>
      <c r="I59" s="19">
        <v>4024.66</v>
      </c>
      <c r="J59" s="19">
        <v>0</v>
      </c>
    </row>
    <row r="60" spans="1:10" ht="115.5" x14ac:dyDescent="0.25">
      <c r="A60" s="5" t="s">
        <v>10</v>
      </c>
      <c r="B60" s="5" t="s">
        <v>111</v>
      </c>
      <c r="C60" s="5" t="s">
        <v>112</v>
      </c>
      <c r="D60" s="5" t="s">
        <v>113</v>
      </c>
      <c r="E60" s="5" t="s">
        <v>114</v>
      </c>
      <c r="F60" s="5" t="s">
        <v>92</v>
      </c>
      <c r="G60" s="5" t="s">
        <v>16</v>
      </c>
      <c r="H60" s="19">
        <v>1893.5</v>
      </c>
      <c r="I60" s="19">
        <v>5.62</v>
      </c>
      <c r="J60" s="19">
        <v>0</v>
      </c>
    </row>
    <row r="61" spans="1:10" ht="115.5" x14ac:dyDescent="0.25">
      <c r="A61" s="5" t="s">
        <v>10</v>
      </c>
      <c r="B61" s="5" t="s">
        <v>111</v>
      </c>
      <c r="C61" s="5" t="s">
        <v>112</v>
      </c>
      <c r="D61" s="5" t="s">
        <v>47</v>
      </c>
      <c r="E61" s="5" t="s">
        <v>48</v>
      </c>
      <c r="F61" s="5" t="s">
        <v>92</v>
      </c>
      <c r="G61" s="5" t="s">
        <v>16</v>
      </c>
      <c r="H61" s="19">
        <v>964</v>
      </c>
      <c r="I61" s="19">
        <v>147.91999999999999</v>
      </c>
      <c r="J61" s="19">
        <v>0</v>
      </c>
    </row>
    <row r="62" spans="1:10" ht="136.5" x14ac:dyDescent="0.25">
      <c r="A62" s="5" t="s">
        <v>10</v>
      </c>
      <c r="B62" s="5" t="s">
        <v>44</v>
      </c>
      <c r="C62" s="5" t="s">
        <v>45</v>
      </c>
      <c r="D62" s="5" t="s">
        <v>35</v>
      </c>
      <c r="E62" s="5" t="s">
        <v>36</v>
      </c>
      <c r="F62" s="5" t="s">
        <v>46</v>
      </c>
      <c r="G62" s="5" t="s">
        <v>38</v>
      </c>
      <c r="H62" s="19">
        <v>13235.44</v>
      </c>
      <c r="I62" s="19">
        <v>5132.9799999999996</v>
      </c>
      <c r="J62" s="19">
        <v>0</v>
      </c>
    </row>
    <row r="63" spans="1:10" ht="73.5" x14ac:dyDescent="0.25">
      <c r="A63" s="5" t="s">
        <v>10</v>
      </c>
      <c r="B63" s="5" t="s">
        <v>44</v>
      </c>
      <c r="C63" s="5" t="s">
        <v>45</v>
      </c>
      <c r="D63" s="5" t="s">
        <v>47</v>
      </c>
      <c r="E63" s="5" t="s">
        <v>48</v>
      </c>
      <c r="F63" s="5" t="s">
        <v>49</v>
      </c>
      <c r="G63" s="5" t="s">
        <v>16</v>
      </c>
      <c r="H63" s="19">
        <v>8598.93</v>
      </c>
      <c r="I63" s="19">
        <v>2025.23</v>
      </c>
      <c r="J63" s="19">
        <v>0</v>
      </c>
    </row>
    <row r="64" spans="1:10" ht="136.5" x14ac:dyDescent="0.25">
      <c r="A64" s="5" t="s">
        <v>10</v>
      </c>
      <c r="B64" s="5" t="s">
        <v>33</v>
      </c>
      <c r="C64" s="5" t="s">
        <v>34</v>
      </c>
      <c r="D64" s="5" t="s">
        <v>35</v>
      </c>
      <c r="E64" s="5" t="s">
        <v>36</v>
      </c>
      <c r="F64" s="5" t="s">
        <v>37</v>
      </c>
      <c r="G64" s="5" t="s">
        <v>38</v>
      </c>
      <c r="H64" s="19">
        <v>16712</v>
      </c>
      <c r="I64" s="19">
        <v>704.83</v>
      </c>
      <c r="J64" s="19">
        <v>0</v>
      </c>
    </row>
    <row r="65" spans="1:10" ht="94.5" x14ac:dyDescent="0.25">
      <c r="A65" s="5" t="s">
        <v>10</v>
      </c>
      <c r="B65" s="5" t="s">
        <v>33</v>
      </c>
      <c r="C65" s="5" t="s">
        <v>34</v>
      </c>
      <c r="D65" s="5" t="s">
        <v>39</v>
      </c>
      <c r="E65" s="5" t="s">
        <v>40</v>
      </c>
      <c r="F65" s="5" t="s">
        <v>41</v>
      </c>
      <c r="G65" s="5" t="s">
        <v>16</v>
      </c>
      <c r="H65" s="19">
        <v>13144.21</v>
      </c>
      <c r="I65" s="19">
        <v>18067.169999999998</v>
      </c>
      <c r="J65" s="19">
        <v>0</v>
      </c>
    </row>
    <row r="66" spans="1:10" ht="115.5" x14ac:dyDescent="0.25">
      <c r="A66" s="5" t="s">
        <v>10</v>
      </c>
      <c r="B66" s="5" t="s">
        <v>33</v>
      </c>
      <c r="C66" s="5" t="s">
        <v>34</v>
      </c>
      <c r="D66" s="5" t="s">
        <v>42</v>
      </c>
      <c r="E66" s="5" t="s">
        <v>659</v>
      </c>
      <c r="F66" s="5" t="s">
        <v>41</v>
      </c>
      <c r="G66" s="5" t="s">
        <v>16</v>
      </c>
      <c r="H66" s="19">
        <v>6774.59</v>
      </c>
      <c r="I66" s="19">
        <v>558.17999999999995</v>
      </c>
      <c r="J66" s="19">
        <v>0</v>
      </c>
    </row>
    <row r="67" spans="1:10" ht="115.5" x14ac:dyDescent="0.25">
      <c r="A67" s="5" t="s">
        <v>10</v>
      </c>
      <c r="B67" s="5" t="s">
        <v>33</v>
      </c>
      <c r="C67" s="5" t="s">
        <v>34</v>
      </c>
      <c r="D67" s="5" t="s">
        <v>43</v>
      </c>
      <c r="E67" s="5" t="s">
        <v>659</v>
      </c>
      <c r="F67" s="5" t="s">
        <v>41</v>
      </c>
      <c r="G67" s="5" t="s">
        <v>16</v>
      </c>
      <c r="H67" s="19">
        <v>46924.69</v>
      </c>
      <c r="I67" s="19">
        <v>4332.1000000000004</v>
      </c>
      <c r="J67" s="19">
        <v>0</v>
      </c>
    </row>
    <row r="68" spans="1:10" ht="73.5" x14ac:dyDescent="0.25">
      <c r="A68" s="5" t="s">
        <v>10</v>
      </c>
      <c r="B68" s="5" t="s">
        <v>79</v>
      </c>
      <c r="C68" s="5" t="s">
        <v>80</v>
      </c>
      <c r="D68" s="5" t="s">
        <v>28</v>
      </c>
      <c r="E68" s="5" t="s">
        <v>29</v>
      </c>
      <c r="F68" s="5" t="s">
        <v>81</v>
      </c>
      <c r="G68" s="5" t="s">
        <v>16</v>
      </c>
      <c r="H68" s="19">
        <v>102231.98</v>
      </c>
      <c r="I68" s="19">
        <v>1213.1600000000001</v>
      </c>
      <c r="J68" s="19">
        <v>0</v>
      </c>
    </row>
    <row r="69" spans="1:10" ht="73.5" x14ac:dyDescent="0.25">
      <c r="A69" s="5" t="s">
        <v>10</v>
      </c>
      <c r="B69" s="5" t="s">
        <v>26</v>
      </c>
      <c r="C69" s="5" t="s">
        <v>27</v>
      </c>
      <c r="D69" s="5" t="s">
        <v>28</v>
      </c>
      <c r="E69" s="5" t="s">
        <v>29</v>
      </c>
      <c r="F69" s="5" t="s">
        <v>21</v>
      </c>
      <c r="G69" s="5" t="s">
        <v>16</v>
      </c>
      <c r="H69" s="19">
        <v>6766</v>
      </c>
      <c r="I69" s="19">
        <v>80.290000000000006</v>
      </c>
      <c r="J69" s="19">
        <v>0</v>
      </c>
    </row>
    <row r="70" spans="1:10" ht="73.5" x14ac:dyDescent="0.25">
      <c r="A70" s="5" t="s">
        <v>10</v>
      </c>
      <c r="B70" s="5" t="s">
        <v>26</v>
      </c>
      <c r="C70" s="5" t="s">
        <v>27</v>
      </c>
      <c r="D70" s="5" t="s">
        <v>30</v>
      </c>
      <c r="E70" s="5" t="s">
        <v>31</v>
      </c>
      <c r="F70" s="5" t="s">
        <v>32</v>
      </c>
      <c r="G70" s="5" t="s">
        <v>16</v>
      </c>
      <c r="H70" s="19">
        <v>2428</v>
      </c>
      <c r="I70" s="19">
        <v>406.11</v>
      </c>
      <c r="J70" s="19">
        <v>0</v>
      </c>
    </row>
    <row r="71" spans="1:10" ht="73.5" x14ac:dyDescent="0.25">
      <c r="A71" s="5" t="s">
        <v>10</v>
      </c>
      <c r="B71" s="5" t="s">
        <v>66</v>
      </c>
      <c r="C71" s="5" t="s">
        <v>67</v>
      </c>
      <c r="D71" s="5" t="s">
        <v>30</v>
      </c>
      <c r="E71" s="5" t="s">
        <v>31</v>
      </c>
      <c r="F71" s="5" t="s">
        <v>68</v>
      </c>
      <c r="G71" s="5" t="s">
        <v>16</v>
      </c>
      <c r="H71" s="19">
        <v>34.479999999999997</v>
      </c>
      <c r="I71" s="19">
        <v>0.99</v>
      </c>
      <c r="J71" s="19">
        <v>0</v>
      </c>
    </row>
    <row r="72" spans="1:10" ht="115.5" x14ac:dyDescent="0.25">
      <c r="A72" s="5" t="s">
        <v>10</v>
      </c>
      <c r="B72" s="5" t="s">
        <v>86</v>
      </c>
      <c r="C72" s="5" t="s">
        <v>87</v>
      </c>
      <c r="D72" s="5" t="s">
        <v>88</v>
      </c>
      <c r="E72" s="5" t="s">
        <v>659</v>
      </c>
      <c r="F72" s="5" t="s">
        <v>89</v>
      </c>
      <c r="G72" s="5" t="s">
        <v>16</v>
      </c>
      <c r="H72" s="19">
        <v>34365.769999999997</v>
      </c>
      <c r="I72" s="19">
        <v>10152.58</v>
      </c>
      <c r="J72" s="19">
        <v>0</v>
      </c>
    </row>
    <row r="73" spans="1:10" ht="73.5" x14ac:dyDescent="0.25">
      <c r="A73" s="5" t="s">
        <v>10</v>
      </c>
      <c r="B73" s="5" t="s">
        <v>86</v>
      </c>
      <c r="C73" s="5" t="s">
        <v>87</v>
      </c>
      <c r="D73" s="5" t="s">
        <v>28</v>
      </c>
      <c r="E73" s="5" t="s">
        <v>29</v>
      </c>
      <c r="F73" s="5" t="s">
        <v>89</v>
      </c>
      <c r="G73" s="5" t="s">
        <v>16</v>
      </c>
      <c r="H73" s="19">
        <v>2961840</v>
      </c>
      <c r="I73" s="19">
        <v>322086.25</v>
      </c>
      <c r="J73" s="19">
        <v>0</v>
      </c>
    </row>
    <row r="74" spans="1:10" ht="73.5" x14ac:dyDescent="0.25">
      <c r="A74" s="5" t="s">
        <v>10</v>
      </c>
      <c r="B74" s="5" t="s">
        <v>121</v>
      </c>
      <c r="C74" s="5" t="s">
        <v>122</v>
      </c>
      <c r="D74" s="5" t="s">
        <v>28</v>
      </c>
      <c r="E74" s="5" t="s">
        <v>29</v>
      </c>
      <c r="F74" s="5" t="s">
        <v>81</v>
      </c>
      <c r="G74" s="5" t="s">
        <v>16</v>
      </c>
      <c r="H74" s="19">
        <v>6687</v>
      </c>
      <c r="I74" s="19">
        <v>79.349999999999994</v>
      </c>
      <c r="J74" s="19">
        <v>0</v>
      </c>
    </row>
    <row r="75" spans="1:10" ht="73.5" x14ac:dyDescent="0.25">
      <c r="A75" s="5" t="s">
        <v>10</v>
      </c>
      <c r="B75" s="5" t="s">
        <v>121</v>
      </c>
      <c r="C75" s="5" t="s">
        <v>122</v>
      </c>
      <c r="D75" s="5" t="s">
        <v>28</v>
      </c>
      <c r="E75" s="5" t="s">
        <v>29</v>
      </c>
      <c r="F75" s="5" t="s">
        <v>92</v>
      </c>
      <c r="G75" s="5" t="s">
        <v>16</v>
      </c>
      <c r="H75" s="19">
        <v>19034</v>
      </c>
      <c r="I75" s="19">
        <v>100.82</v>
      </c>
      <c r="J75" s="19">
        <v>0</v>
      </c>
    </row>
    <row r="76" spans="1:10" ht="73.5" x14ac:dyDescent="0.25">
      <c r="A76" s="5" t="s">
        <v>10</v>
      </c>
      <c r="B76" s="5" t="s">
        <v>121</v>
      </c>
      <c r="C76" s="5" t="s">
        <v>122</v>
      </c>
      <c r="D76" s="5" t="s">
        <v>30</v>
      </c>
      <c r="E76" s="5" t="s">
        <v>31</v>
      </c>
      <c r="F76" s="5" t="s">
        <v>123</v>
      </c>
      <c r="G76" s="5" t="s">
        <v>16</v>
      </c>
      <c r="H76" s="19">
        <v>14882.8</v>
      </c>
      <c r="I76" s="19">
        <v>263.33</v>
      </c>
      <c r="J76" s="19">
        <v>0</v>
      </c>
    </row>
    <row r="77" spans="1:10" ht="73.5" x14ac:dyDescent="0.25">
      <c r="A77" s="5" t="s">
        <v>10</v>
      </c>
      <c r="B77" s="5" t="s">
        <v>121</v>
      </c>
      <c r="C77" s="5" t="s">
        <v>122</v>
      </c>
      <c r="D77" s="5" t="s">
        <v>30</v>
      </c>
      <c r="E77" s="5" t="s">
        <v>31</v>
      </c>
      <c r="F77" s="5" t="s">
        <v>61</v>
      </c>
      <c r="G77" s="5" t="s">
        <v>16</v>
      </c>
      <c r="H77" s="19">
        <v>72581</v>
      </c>
      <c r="I77" s="19">
        <v>7901.2</v>
      </c>
      <c r="J77" s="19">
        <v>8328.2000000000007</v>
      </c>
    </row>
    <row r="78" spans="1:10" ht="94.5" x14ac:dyDescent="0.25">
      <c r="A78" s="5" t="s">
        <v>10</v>
      </c>
      <c r="B78" s="5" t="s">
        <v>50</v>
      </c>
      <c r="C78" s="5" t="s">
        <v>51</v>
      </c>
      <c r="D78" s="5" t="s">
        <v>52</v>
      </c>
      <c r="E78" s="5" t="s">
        <v>53</v>
      </c>
      <c r="F78" s="5" t="s">
        <v>49</v>
      </c>
      <c r="G78" s="5" t="s">
        <v>16</v>
      </c>
      <c r="H78" s="19">
        <v>3816.32</v>
      </c>
      <c r="I78" s="19">
        <v>1081.57</v>
      </c>
      <c r="J78" s="19">
        <v>5.13</v>
      </c>
    </row>
    <row r="79" spans="1:10" ht="115.5" x14ac:dyDescent="0.25">
      <c r="A79" s="5" t="s">
        <v>10</v>
      </c>
      <c r="B79" s="5" t="s">
        <v>105</v>
      </c>
      <c r="C79" s="5" t="s">
        <v>106</v>
      </c>
      <c r="D79" s="5" t="s">
        <v>107</v>
      </c>
      <c r="E79" s="5" t="s">
        <v>108</v>
      </c>
      <c r="F79" s="5" t="s">
        <v>92</v>
      </c>
      <c r="G79" s="5" t="s">
        <v>16</v>
      </c>
      <c r="H79" s="19">
        <v>665.75</v>
      </c>
      <c r="I79" s="19">
        <v>26.6</v>
      </c>
      <c r="J79" s="19">
        <v>0</v>
      </c>
    </row>
    <row r="80" spans="1:10" ht="73.5" x14ac:dyDescent="0.25">
      <c r="A80" s="5" t="s">
        <v>10</v>
      </c>
      <c r="B80" s="5" t="s">
        <v>99</v>
      </c>
      <c r="C80" s="5" t="s">
        <v>100</v>
      </c>
      <c r="D80" s="5" t="s">
        <v>28</v>
      </c>
      <c r="E80" s="5" t="s">
        <v>29</v>
      </c>
      <c r="F80" s="5" t="s">
        <v>92</v>
      </c>
      <c r="G80" s="5" t="s">
        <v>16</v>
      </c>
      <c r="H80" s="19">
        <v>3691</v>
      </c>
      <c r="I80" s="19">
        <v>43.8</v>
      </c>
      <c r="J80" s="19">
        <v>0</v>
      </c>
    </row>
    <row r="81" spans="1:10" ht="73.5" x14ac:dyDescent="0.25">
      <c r="A81" s="5" t="s">
        <v>10</v>
      </c>
      <c r="B81" s="5" t="s">
        <v>99</v>
      </c>
      <c r="C81" s="5" t="s">
        <v>100</v>
      </c>
      <c r="D81" s="5" t="s">
        <v>47</v>
      </c>
      <c r="E81" s="5" t="s">
        <v>48</v>
      </c>
      <c r="F81" s="5" t="s">
        <v>92</v>
      </c>
      <c r="G81" s="5" t="s">
        <v>16</v>
      </c>
      <c r="H81" s="19">
        <v>106</v>
      </c>
      <c r="I81" s="19">
        <v>5.36</v>
      </c>
      <c r="J81" s="19">
        <v>0</v>
      </c>
    </row>
    <row r="82" spans="1:10" ht="73.5" x14ac:dyDescent="0.25">
      <c r="A82" s="5" t="s">
        <v>10</v>
      </c>
      <c r="B82" s="5" t="s">
        <v>103</v>
      </c>
      <c r="C82" s="5" t="s">
        <v>104</v>
      </c>
      <c r="D82" s="5" t="s">
        <v>47</v>
      </c>
      <c r="E82" s="5" t="s">
        <v>48</v>
      </c>
      <c r="F82" s="5" t="s">
        <v>92</v>
      </c>
      <c r="G82" s="5" t="s">
        <v>16</v>
      </c>
      <c r="H82" s="19">
        <v>4841</v>
      </c>
      <c r="I82" s="19">
        <v>244.39</v>
      </c>
      <c r="J82" s="19">
        <v>0</v>
      </c>
    </row>
    <row r="83" spans="1:10" ht="84" x14ac:dyDescent="0.25">
      <c r="A83" s="5" t="s">
        <v>10</v>
      </c>
      <c r="B83" s="5" t="s">
        <v>115</v>
      </c>
      <c r="C83" s="5" t="s">
        <v>116</v>
      </c>
      <c r="D83" s="5" t="s">
        <v>47</v>
      </c>
      <c r="E83" s="5" t="s">
        <v>48</v>
      </c>
      <c r="F83" s="5" t="s">
        <v>92</v>
      </c>
      <c r="G83" s="5" t="s">
        <v>16</v>
      </c>
      <c r="H83" s="19">
        <v>334</v>
      </c>
      <c r="I83" s="19">
        <v>16.86</v>
      </c>
      <c r="J83" s="19">
        <v>0</v>
      </c>
    </row>
    <row r="84" spans="1:10" ht="115.5" x14ac:dyDescent="0.25">
      <c r="A84" s="5" t="s">
        <v>10</v>
      </c>
      <c r="B84" s="5" t="s">
        <v>101</v>
      </c>
      <c r="C84" s="5" t="s">
        <v>102</v>
      </c>
      <c r="D84" s="5" t="s">
        <v>85</v>
      </c>
      <c r="E84" s="5" t="s">
        <v>659</v>
      </c>
      <c r="F84" s="5" t="s">
        <v>92</v>
      </c>
      <c r="G84" s="5" t="s">
        <v>16</v>
      </c>
      <c r="H84" s="19">
        <v>158893.95000000001</v>
      </c>
      <c r="I84" s="19">
        <v>5267.3</v>
      </c>
      <c r="J84" s="19">
        <v>0</v>
      </c>
    </row>
    <row r="85" spans="1:10" ht="94.5" x14ac:dyDescent="0.25">
      <c r="A85" s="5" t="s">
        <v>10</v>
      </c>
      <c r="B85" s="5" t="s">
        <v>109</v>
      </c>
      <c r="C85" s="5" t="s">
        <v>110</v>
      </c>
      <c r="D85" s="5" t="s">
        <v>52</v>
      </c>
      <c r="E85" s="5" t="s">
        <v>53</v>
      </c>
      <c r="F85" s="5" t="s">
        <v>92</v>
      </c>
      <c r="G85" s="5" t="s">
        <v>16</v>
      </c>
      <c r="H85" s="19">
        <v>48258.27</v>
      </c>
      <c r="I85" s="19">
        <v>347.46</v>
      </c>
      <c r="J85" s="19">
        <v>0</v>
      </c>
    </row>
    <row r="86" spans="1:10" ht="126" x14ac:dyDescent="0.25">
      <c r="A86" s="5" t="s">
        <v>10</v>
      </c>
      <c r="B86" s="5" t="s">
        <v>134</v>
      </c>
      <c r="C86" s="5" t="s">
        <v>135</v>
      </c>
      <c r="D86" s="5" t="s">
        <v>28</v>
      </c>
      <c r="E86" s="5" t="s">
        <v>29</v>
      </c>
      <c r="F86" s="5" t="s">
        <v>92</v>
      </c>
      <c r="G86" s="5" t="s">
        <v>16</v>
      </c>
      <c r="H86" s="19">
        <v>2688</v>
      </c>
      <c r="I86" s="19">
        <v>31.9</v>
      </c>
      <c r="J86" s="19">
        <v>0</v>
      </c>
    </row>
    <row r="87" spans="1:10" ht="94.5" x14ac:dyDescent="0.25">
      <c r="A87" s="5" t="s">
        <v>10</v>
      </c>
      <c r="B87" s="5" t="s">
        <v>54</v>
      </c>
      <c r="C87" s="5" t="s">
        <v>55</v>
      </c>
      <c r="D87" s="5" t="s">
        <v>30</v>
      </c>
      <c r="E87" s="5" t="s">
        <v>31</v>
      </c>
      <c r="F87" s="5" t="s">
        <v>56</v>
      </c>
      <c r="G87" s="5" t="s">
        <v>16</v>
      </c>
      <c r="H87" s="19">
        <v>432</v>
      </c>
      <c r="I87" s="19">
        <v>36.96</v>
      </c>
      <c r="J87" s="19">
        <v>0</v>
      </c>
    </row>
    <row r="88" spans="1:10" x14ac:dyDescent="0.25">
      <c r="G88" s="7" t="s">
        <v>658</v>
      </c>
      <c r="H88" s="8">
        <f>SUM(H3:H87)</f>
        <v>15875937.02</v>
      </c>
      <c r="I88" s="8">
        <f>SUM(I3:I87)</f>
        <v>3468065.63</v>
      </c>
      <c r="J88" s="8">
        <f>SUM(J3:J87)</f>
        <v>451223.06000000006</v>
      </c>
    </row>
    <row r="89" spans="1:10" x14ac:dyDescent="0.25">
      <c r="G89" s="7"/>
      <c r="H89" s="8"/>
      <c r="I89" s="8"/>
      <c r="J89" s="8">
        <f>H88+I88+J88</f>
        <v>19795225.709999997</v>
      </c>
    </row>
    <row r="90" spans="1:10" x14ac:dyDescent="0.25">
      <c r="H90" s="9"/>
      <c r="I90" s="9"/>
      <c r="J90" s="9"/>
    </row>
    <row r="91" spans="1:10" x14ac:dyDescent="0.25">
      <c r="G91" s="10" t="s">
        <v>656</v>
      </c>
      <c r="H91" s="11">
        <v>7467073.25</v>
      </c>
      <c r="I91" s="11">
        <v>2551478.92</v>
      </c>
      <c r="J91" s="11">
        <v>145008.32000000001</v>
      </c>
    </row>
    <row r="92" spans="1:10" x14ac:dyDescent="0.25">
      <c r="G92" s="10" t="s">
        <v>658</v>
      </c>
      <c r="H92" s="11"/>
      <c r="I92" s="11"/>
      <c r="J92" s="11">
        <f>H91+I91+J91</f>
        <v>10163560.49</v>
      </c>
    </row>
  </sheetData>
  <autoFilter ref="A2:J89"/>
  <sortState ref="A3:J87">
    <sortCondition ref="C2"/>
  </sortState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9" workbookViewId="0">
      <selection activeCell="F48" sqref="F48:I52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8.140625" style="1" customWidth="1"/>
    <col min="7" max="9" width="19.7109375" style="2" customWidth="1"/>
  </cols>
  <sheetData>
    <row r="1" spans="1:9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7</v>
      </c>
      <c r="H2" s="4" t="s">
        <v>8</v>
      </c>
      <c r="I2" s="4" t="s">
        <v>9</v>
      </c>
    </row>
    <row r="3" spans="1:9" ht="94.5" x14ac:dyDescent="0.25">
      <c r="A3" s="5" t="s">
        <v>10</v>
      </c>
      <c r="B3" s="5" t="s">
        <v>574</v>
      </c>
      <c r="C3" s="5" t="s">
        <v>573</v>
      </c>
      <c r="D3" s="5" t="s">
        <v>52</v>
      </c>
      <c r="E3" s="5" t="s">
        <v>53</v>
      </c>
      <c r="F3" s="5" t="s">
        <v>531</v>
      </c>
      <c r="G3" s="19">
        <v>0</v>
      </c>
      <c r="H3" s="19">
        <v>5.0999999999999996</v>
      </c>
      <c r="I3" s="19">
        <v>0</v>
      </c>
    </row>
    <row r="4" spans="1:9" ht="94.5" x14ac:dyDescent="0.25">
      <c r="A4" s="5" t="s">
        <v>10</v>
      </c>
      <c r="B4" s="5" t="s">
        <v>574</v>
      </c>
      <c r="C4" s="5" t="s">
        <v>573</v>
      </c>
      <c r="D4" s="5" t="s">
        <v>39</v>
      </c>
      <c r="E4" s="5" t="s">
        <v>40</v>
      </c>
      <c r="F4" s="5" t="s">
        <v>531</v>
      </c>
      <c r="G4" s="19">
        <v>0</v>
      </c>
      <c r="H4" s="19">
        <v>65.11</v>
      </c>
      <c r="I4" s="19">
        <v>0</v>
      </c>
    </row>
    <row r="5" spans="1:9" ht="73.5" x14ac:dyDescent="0.25">
      <c r="A5" s="5" t="s">
        <v>10</v>
      </c>
      <c r="B5" s="5" t="s">
        <v>574</v>
      </c>
      <c r="C5" s="5" t="s">
        <v>573</v>
      </c>
      <c r="D5" s="5" t="s">
        <v>30</v>
      </c>
      <c r="E5" s="5" t="s">
        <v>31</v>
      </c>
      <c r="F5" s="5" t="s">
        <v>531</v>
      </c>
      <c r="G5" s="6">
        <v>0</v>
      </c>
      <c r="H5" s="6">
        <v>0.71</v>
      </c>
      <c r="I5" s="6">
        <v>0</v>
      </c>
    </row>
    <row r="6" spans="1:9" ht="136.5" x14ac:dyDescent="0.25">
      <c r="A6" s="5" t="s">
        <v>10</v>
      </c>
      <c r="B6" s="5" t="s">
        <v>572</v>
      </c>
      <c r="C6" s="5" t="s">
        <v>571</v>
      </c>
      <c r="D6" s="5" t="s">
        <v>35</v>
      </c>
      <c r="E6" s="5" t="s">
        <v>36</v>
      </c>
      <c r="F6" s="5" t="s">
        <v>531</v>
      </c>
      <c r="G6" s="6">
        <v>0</v>
      </c>
      <c r="H6" s="6">
        <v>3.65</v>
      </c>
      <c r="I6" s="6">
        <v>0</v>
      </c>
    </row>
    <row r="7" spans="1:9" ht="73.5" x14ac:dyDescent="0.25">
      <c r="A7" s="5" t="s">
        <v>10</v>
      </c>
      <c r="B7" s="5" t="s">
        <v>572</v>
      </c>
      <c r="C7" s="5" t="s">
        <v>571</v>
      </c>
      <c r="D7" s="5" t="s">
        <v>74</v>
      </c>
      <c r="E7" s="5" t="s">
        <v>75</v>
      </c>
      <c r="F7" s="5" t="s">
        <v>542</v>
      </c>
      <c r="G7" s="6">
        <v>549.69000000000005</v>
      </c>
      <c r="H7" s="6">
        <v>30.9</v>
      </c>
      <c r="I7" s="6">
        <v>0</v>
      </c>
    </row>
    <row r="8" spans="1:9" ht="136.5" x14ac:dyDescent="0.25">
      <c r="A8" s="5" t="s">
        <v>10</v>
      </c>
      <c r="B8" s="5" t="s">
        <v>570</v>
      </c>
      <c r="C8" s="5" t="s">
        <v>569</v>
      </c>
      <c r="D8" s="5" t="s">
        <v>35</v>
      </c>
      <c r="E8" s="5" t="s">
        <v>36</v>
      </c>
      <c r="F8" s="5" t="s">
        <v>531</v>
      </c>
      <c r="G8" s="6">
        <v>0</v>
      </c>
      <c r="H8" s="6">
        <v>134.08000000000001</v>
      </c>
      <c r="I8" s="6">
        <v>0</v>
      </c>
    </row>
    <row r="9" spans="1:9" ht="136.5" x14ac:dyDescent="0.25">
      <c r="A9" s="5" t="s">
        <v>10</v>
      </c>
      <c r="B9" s="5" t="s">
        <v>570</v>
      </c>
      <c r="C9" s="5" t="s">
        <v>569</v>
      </c>
      <c r="D9" s="5" t="s">
        <v>62</v>
      </c>
      <c r="E9" s="5" t="s">
        <v>63</v>
      </c>
      <c r="F9" s="5" t="s">
        <v>531</v>
      </c>
      <c r="G9" s="19">
        <v>0</v>
      </c>
      <c r="H9" s="19">
        <v>0.5</v>
      </c>
      <c r="I9" s="19">
        <v>0</v>
      </c>
    </row>
    <row r="10" spans="1:9" ht="126" x14ac:dyDescent="0.25">
      <c r="A10" s="5" t="s">
        <v>10</v>
      </c>
      <c r="B10" s="5" t="s">
        <v>568</v>
      </c>
      <c r="C10" s="5" t="s">
        <v>567</v>
      </c>
      <c r="D10" s="5" t="s">
        <v>28</v>
      </c>
      <c r="E10" s="5" t="s">
        <v>29</v>
      </c>
      <c r="F10" s="5" t="s">
        <v>531</v>
      </c>
      <c r="G10" s="6">
        <v>0</v>
      </c>
      <c r="H10" s="6">
        <v>12.03</v>
      </c>
      <c r="I10" s="6">
        <v>0</v>
      </c>
    </row>
    <row r="11" spans="1:9" ht="136.5" x14ac:dyDescent="0.25">
      <c r="A11" s="5" t="s">
        <v>10</v>
      </c>
      <c r="B11" s="5" t="s">
        <v>566</v>
      </c>
      <c r="C11" s="5" t="s">
        <v>565</v>
      </c>
      <c r="D11" s="5" t="s">
        <v>22</v>
      </c>
      <c r="E11" s="5" t="s">
        <v>23</v>
      </c>
      <c r="F11" s="5" t="s">
        <v>84</v>
      </c>
      <c r="G11" s="19">
        <v>0</v>
      </c>
      <c r="H11" s="19">
        <v>2.65</v>
      </c>
      <c r="I11" s="19">
        <v>0</v>
      </c>
    </row>
    <row r="12" spans="1:9" ht="84" x14ac:dyDescent="0.25">
      <c r="A12" s="5" t="s">
        <v>10</v>
      </c>
      <c r="B12" s="5" t="s">
        <v>566</v>
      </c>
      <c r="C12" s="5" t="s">
        <v>565</v>
      </c>
      <c r="D12" s="5" t="s">
        <v>28</v>
      </c>
      <c r="E12" s="5" t="s">
        <v>29</v>
      </c>
      <c r="F12" s="5" t="s">
        <v>84</v>
      </c>
      <c r="G12" s="6">
        <v>0</v>
      </c>
      <c r="H12" s="6">
        <v>7.25</v>
      </c>
      <c r="I12" s="6">
        <v>0</v>
      </c>
    </row>
    <row r="13" spans="1:9" ht="94.5" x14ac:dyDescent="0.25">
      <c r="A13" s="5" t="s">
        <v>10</v>
      </c>
      <c r="B13" s="5" t="s">
        <v>564</v>
      </c>
      <c r="C13" s="5" t="s">
        <v>563</v>
      </c>
      <c r="D13" s="5" t="s">
        <v>52</v>
      </c>
      <c r="E13" s="5" t="s">
        <v>53</v>
      </c>
      <c r="F13" s="5" t="s">
        <v>542</v>
      </c>
      <c r="G13" s="19">
        <v>0</v>
      </c>
      <c r="H13" s="19">
        <v>0.79</v>
      </c>
      <c r="I13" s="19">
        <v>0</v>
      </c>
    </row>
    <row r="14" spans="1:9" ht="73.5" x14ac:dyDescent="0.25">
      <c r="A14" s="5" t="s">
        <v>10</v>
      </c>
      <c r="B14" s="5" t="s">
        <v>562</v>
      </c>
      <c r="C14" s="5" t="s">
        <v>561</v>
      </c>
      <c r="D14" s="5" t="s">
        <v>47</v>
      </c>
      <c r="E14" s="5" t="s">
        <v>48</v>
      </c>
      <c r="F14" s="5" t="s">
        <v>550</v>
      </c>
      <c r="G14" s="6">
        <v>0</v>
      </c>
      <c r="H14" s="6">
        <v>38.4</v>
      </c>
      <c r="I14" s="6">
        <v>0</v>
      </c>
    </row>
    <row r="15" spans="1:9" ht="126" x14ac:dyDescent="0.25">
      <c r="A15" s="5" t="s">
        <v>10</v>
      </c>
      <c r="B15" s="5" t="s">
        <v>560</v>
      </c>
      <c r="C15" s="5" t="s">
        <v>559</v>
      </c>
      <c r="D15" s="5" t="s">
        <v>59</v>
      </c>
      <c r="E15" s="5" t="s">
        <v>60</v>
      </c>
      <c r="F15" s="5" t="s">
        <v>531</v>
      </c>
      <c r="G15" s="19">
        <v>0</v>
      </c>
      <c r="H15" s="19">
        <v>9.44</v>
      </c>
      <c r="I15" s="19">
        <v>0</v>
      </c>
    </row>
    <row r="16" spans="1:9" ht="136.5" x14ac:dyDescent="0.25">
      <c r="A16" s="5" t="s">
        <v>10</v>
      </c>
      <c r="B16" s="5" t="s">
        <v>560</v>
      </c>
      <c r="C16" s="5" t="s">
        <v>559</v>
      </c>
      <c r="D16" s="5" t="s">
        <v>62</v>
      </c>
      <c r="E16" s="5" t="s">
        <v>63</v>
      </c>
      <c r="F16" s="5" t="s">
        <v>531</v>
      </c>
      <c r="G16" s="19">
        <v>0</v>
      </c>
      <c r="H16" s="19">
        <v>2.7</v>
      </c>
      <c r="I16" s="19">
        <v>0</v>
      </c>
    </row>
    <row r="17" spans="1:9" ht="63" x14ac:dyDescent="0.25">
      <c r="A17" s="5" t="s">
        <v>10</v>
      </c>
      <c r="B17" s="5" t="s">
        <v>560</v>
      </c>
      <c r="C17" s="5" t="s">
        <v>559</v>
      </c>
      <c r="D17" s="5" t="s">
        <v>47</v>
      </c>
      <c r="E17" s="5" t="s">
        <v>48</v>
      </c>
      <c r="F17" s="5" t="s">
        <v>531</v>
      </c>
      <c r="G17" s="6">
        <v>0</v>
      </c>
      <c r="H17" s="6">
        <v>88.52</v>
      </c>
      <c r="I17" s="6">
        <v>0</v>
      </c>
    </row>
    <row r="18" spans="1:9" ht="136.5" x14ac:dyDescent="0.25">
      <c r="A18" s="5" t="s">
        <v>10</v>
      </c>
      <c r="B18" s="5" t="s">
        <v>558</v>
      </c>
      <c r="C18" s="5" t="s">
        <v>557</v>
      </c>
      <c r="D18" s="5" t="s">
        <v>35</v>
      </c>
      <c r="E18" s="5" t="s">
        <v>36</v>
      </c>
      <c r="F18" s="5" t="s">
        <v>536</v>
      </c>
      <c r="G18" s="6">
        <v>0</v>
      </c>
      <c r="H18" s="6">
        <v>320.37</v>
      </c>
      <c r="I18" s="6">
        <v>0</v>
      </c>
    </row>
    <row r="19" spans="1:9" ht="126" x14ac:dyDescent="0.25">
      <c r="A19" s="5" t="s">
        <v>10</v>
      </c>
      <c r="B19" s="5" t="s">
        <v>558</v>
      </c>
      <c r="C19" s="5" t="s">
        <v>557</v>
      </c>
      <c r="D19" s="5" t="s">
        <v>59</v>
      </c>
      <c r="E19" s="5" t="s">
        <v>60</v>
      </c>
      <c r="F19" s="5" t="s">
        <v>536</v>
      </c>
      <c r="G19" s="19">
        <v>0</v>
      </c>
      <c r="H19" s="19">
        <v>87.08</v>
      </c>
      <c r="I19" s="19">
        <v>0</v>
      </c>
    </row>
    <row r="20" spans="1:9" ht="94.5" x14ac:dyDescent="0.25">
      <c r="A20" s="5" t="s">
        <v>10</v>
      </c>
      <c r="B20" s="5" t="s">
        <v>558</v>
      </c>
      <c r="C20" s="5" t="s">
        <v>557</v>
      </c>
      <c r="D20" s="5" t="s">
        <v>39</v>
      </c>
      <c r="E20" s="5" t="s">
        <v>40</v>
      </c>
      <c r="F20" s="5" t="s">
        <v>536</v>
      </c>
      <c r="G20" s="19">
        <v>0</v>
      </c>
      <c r="H20" s="19">
        <v>16.829999999999998</v>
      </c>
      <c r="I20" s="19">
        <v>0</v>
      </c>
    </row>
    <row r="21" spans="1:9" ht="136.5" x14ac:dyDescent="0.25">
      <c r="A21" s="5" t="s">
        <v>10</v>
      </c>
      <c r="B21" s="5" t="s">
        <v>558</v>
      </c>
      <c r="C21" s="5" t="s">
        <v>557</v>
      </c>
      <c r="D21" s="5" t="s">
        <v>62</v>
      </c>
      <c r="E21" s="5" t="s">
        <v>63</v>
      </c>
      <c r="F21" s="5" t="s">
        <v>536</v>
      </c>
      <c r="G21" s="19">
        <v>0</v>
      </c>
      <c r="H21" s="19">
        <v>17.82</v>
      </c>
      <c r="I21" s="19">
        <v>0</v>
      </c>
    </row>
    <row r="22" spans="1:9" ht="136.5" x14ac:dyDescent="0.25">
      <c r="A22" s="5" t="s">
        <v>10</v>
      </c>
      <c r="B22" s="5" t="s">
        <v>556</v>
      </c>
      <c r="C22" s="5" t="s">
        <v>555</v>
      </c>
      <c r="D22" s="5" t="s">
        <v>35</v>
      </c>
      <c r="E22" s="5" t="s">
        <v>36</v>
      </c>
      <c r="F22" s="5" t="s">
        <v>531</v>
      </c>
      <c r="G22" s="6">
        <v>0</v>
      </c>
      <c r="H22" s="6">
        <v>42.04</v>
      </c>
      <c r="I22" s="6">
        <v>0</v>
      </c>
    </row>
    <row r="23" spans="1:9" ht="126" x14ac:dyDescent="0.25">
      <c r="A23" s="5" t="s">
        <v>10</v>
      </c>
      <c r="B23" s="5" t="s">
        <v>556</v>
      </c>
      <c r="C23" s="5" t="s">
        <v>555</v>
      </c>
      <c r="D23" s="5" t="s">
        <v>59</v>
      </c>
      <c r="E23" s="5" t="s">
        <v>60</v>
      </c>
      <c r="F23" s="5" t="s">
        <v>531</v>
      </c>
      <c r="G23" s="19">
        <v>0</v>
      </c>
      <c r="H23" s="19">
        <v>14.32</v>
      </c>
      <c r="I23" s="19">
        <v>0</v>
      </c>
    </row>
    <row r="24" spans="1:9" ht="94.5" x14ac:dyDescent="0.25">
      <c r="A24" s="5" t="s">
        <v>10</v>
      </c>
      <c r="B24" s="5" t="s">
        <v>556</v>
      </c>
      <c r="C24" s="5" t="s">
        <v>555</v>
      </c>
      <c r="D24" s="5" t="s">
        <v>52</v>
      </c>
      <c r="E24" s="5" t="s">
        <v>53</v>
      </c>
      <c r="F24" s="5" t="s">
        <v>531</v>
      </c>
      <c r="G24" s="19">
        <v>0</v>
      </c>
      <c r="H24" s="19">
        <v>2.29</v>
      </c>
      <c r="I24" s="19">
        <v>0</v>
      </c>
    </row>
    <row r="25" spans="1:9" ht="136.5" x14ac:dyDescent="0.25">
      <c r="A25" s="5" t="s">
        <v>10</v>
      </c>
      <c r="B25" s="5" t="s">
        <v>556</v>
      </c>
      <c r="C25" s="5" t="s">
        <v>555</v>
      </c>
      <c r="D25" s="5" t="s">
        <v>22</v>
      </c>
      <c r="E25" s="5" t="s">
        <v>23</v>
      </c>
      <c r="F25" s="5" t="s">
        <v>531</v>
      </c>
      <c r="G25" s="19">
        <v>0</v>
      </c>
      <c r="H25" s="19">
        <v>0.01</v>
      </c>
      <c r="I25" s="19">
        <v>0</v>
      </c>
    </row>
    <row r="26" spans="1:9" ht="136.5" x14ac:dyDescent="0.25">
      <c r="A26" s="5" t="s">
        <v>10</v>
      </c>
      <c r="B26" s="5" t="s">
        <v>556</v>
      </c>
      <c r="C26" s="5" t="s">
        <v>555</v>
      </c>
      <c r="D26" s="5" t="s">
        <v>62</v>
      </c>
      <c r="E26" s="5" t="s">
        <v>63</v>
      </c>
      <c r="F26" s="5" t="s">
        <v>531</v>
      </c>
      <c r="G26" s="19">
        <v>0</v>
      </c>
      <c r="H26" s="19">
        <v>5.27</v>
      </c>
      <c r="I26" s="19">
        <v>0</v>
      </c>
    </row>
    <row r="27" spans="1:9" ht="94.5" x14ac:dyDescent="0.25">
      <c r="A27" s="5" t="s">
        <v>10</v>
      </c>
      <c r="B27" s="5" t="s">
        <v>554</v>
      </c>
      <c r="C27" s="5" t="s">
        <v>553</v>
      </c>
      <c r="D27" s="5" t="s">
        <v>52</v>
      </c>
      <c r="E27" s="5" t="s">
        <v>53</v>
      </c>
      <c r="F27" s="5" t="s">
        <v>531</v>
      </c>
      <c r="G27" s="19">
        <v>0</v>
      </c>
      <c r="H27" s="19">
        <v>6.74</v>
      </c>
      <c r="I27" s="19">
        <v>0</v>
      </c>
    </row>
    <row r="28" spans="1:9" ht="63" x14ac:dyDescent="0.25">
      <c r="A28" s="5" t="s">
        <v>10</v>
      </c>
      <c r="B28" s="5" t="s">
        <v>554</v>
      </c>
      <c r="C28" s="5" t="s">
        <v>553</v>
      </c>
      <c r="D28" s="5" t="s">
        <v>47</v>
      </c>
      <c r="E28" s="5" t="s">
        <v>48</v>
      </c>
      <c r="F28" s="5" t="s">
        <v>531</v>
      </c>
      <c r="G28" s="6">
        <v>0</v>
      </c>
      <c r="H28" s="6">
        <v>11.59</v>
      </c>
      <c r="I28" s="6">
        <v>0</v>
      </c>
    </row>
    <row r="29" spans="1:9" ht="84" x14ac:dyDescent="0.25">
      <c r="A29" s="5" t="s">
        <v>10</v>
      </c>
      <c r="B29" s="5" t="s">
        <v>552</v>
      </c>
      <c r="C29" s="5" t="s">
        <v>551</v>
      </c>
      <c r="D29" s="5" t="s">
        <v>30</v>
      </c>
      <c r="E29" s="5" t="s">
        <v>31</v>
      </c>
      <c r="F29" s="5" t="s">
        <v>550</v>
      </c>
      <c r="G29" s="6">
        <v>0</v>
      </c>
      <c r="H29" s="6">
        <v>0.4</v>
      </c>
      <c r="I29" s="6">
        <v>0</v>
      </c>
    </row>
    <row r="30" spans="1:9" ht="126" x14ac:dyDescent="0.25">
      <c r="A30" s="5" t="s">
        <v>10</v>
      </c>
      <c r="B30" s="5" t="s">
        <v>549</v>
      </c>
      <c r="C30" s="5" t="s">
        <v>548</v>
      </c>
      <c r="D30" s="5" t="s">
        <v>59</v>
      </c>
      <c r="E30" s="5" t="s">
        <v>60</v>
      </c>
      <c r="F30" s="5" t="s">
        <v>84</v>
      </c>
      <c r="G30" s="19">
        <v>0</v>
      </c>
      <c r="H30" s="19">
        <v>30.5</v>
      </c>
      <c r="I30" s="19">
        <v>0</v>
      </c>
    </row>
    <row r="31" spans="1:9" ht="73.5" x14ac:dyDescent="0.25">
      <c r="A31" s="5" t="s">
        <v>10</v>
      </c>
      <c r="B31" s="5" t="s">
        <v>549</v>
      </c>
      <c r="C31" s="5" t="s">
        <v>548</v>
      </c>
      <c r="D31" s="5" t="s">
        <v>28</v>
      </c>
      <c r="E31" s="5" t="s">
        <v>29</v>
      </c>
      <c r="F31" s="5" t="s">
        <v>84</v>
      </c>
      <c r="G31" s="6">
        <v>0</v>
      </c>
      <c r="H31" s="6">
        <v>1.83</v>
      </c>
      <c r="I31" s="6">
        <v>0</v>
      </c>
    </row>
    <row r="32" spans="1:9" ht="73.5" x14ac:dyDescent="0.25">
      <c r="A32" s="5" t="s">
        <v>10</v>
      </c>
      <c r="B32" s="5" t="s">
        <v>547</v>
      </c>
      <c r="C32" s="5" t="s">
        <v>546</v>
      </c>
      <c r="D32" s="5" t="s">
        <v>28</v>
      </c>
      <c r="E32" s="5" t="s">
        <v>29</v>
      </c>
      <c r="F32" s="5" t="s">
        <v>545</v>
      </c>
      <c r="G32" s="6">
        <v>0</v>
      </c>
      <c r="H32" s="6">
        <v>0.09</v>
      </c>
      <c r="I32" s="6">
        <v>0</v>
      </c>
    </row>
    <row r="33" spans="1:9" ht="73.5" x14ac:dyDescent="0.25">
      <c r="A33" s="5" t="s">
        <v>10</v>
      </c>
      <c r="B33" s="5" t="s">
        <v>547</v>
      </c>
      <c r="C33" s="5" t="s">
        <v>546</v>
      </c>
      <c r="D33" s="5" t="s">
        <v>47</v>
      </c>
      <c r="E33" s="5" t="s">
        <v>48</v>
      </c>
      <c r="F33" s="5" t="s">
        <v>545</v>
      </c>
      <c r="G33" s="6">
        <v>0</v>
      </c>
      <c r="H33" s="6">
        <v>0.13</v>
      </c>
      <c r="I33" s="6">
        <v>0</v>
      </c>
    </row>
    <row r="34" spans="1:9" ht="126" x14ac:dyDescent="0.25">
      <c r="A34" s="5" t="s">
        <v>10</v>
      </c>
      <c r="B34" s="5" t="s">
        <v>544</v>
      </c>
      <c r="C34" s="5" t="s">
        <v>543</v>
      </c>
      <c r="D34" s="5" t="s">
        <v>59</v>
      </c>
      <c r="E34" s="5" t="s">
        <v>60</v>
      </c>
      <c r="F34" s="5" t="s">
        <v>542</v>
      </c>
      <c r="G34" s="19">
        <v>0</v>
      </c>
      <c r="H34" s="19">
        <v>5.7</v>
      </c>
      <c r="I34" s="19">
        <v>0</v>
      </c>
    </row>
    <row r="35" spans="1:9" ht="136.5" x14ac:dyDescent="0.25">
      <c r="A35" s="5" t="s">
        <v>10</v>
      </c>
      <c r="B35" s="5" t="s">
        <v>544</v>
      </c>
      <c r="C35" s="5" t="s">
        <v>543</v>
      </c>
      <c r="D35" s="5" t="s">
        <v>62</v>
      </c>
      <c r="E35" s="5" t="s">
        <v>63</v>
      </c>
      <c r="F35" s="5" t="s">
        <v>542</v>
      </c>
      <c r="G35" s="19">
        <v>0</v>
      </c>
      <c r="H35" s="19">
        <v>0.86</v>
      </c>
      <c r="I35" s="19">
        <v>0</v>
      </c>
    </row>
    <row r="36" spans="1:9" ht="73.5" x14ac:dyDescent="0.25">
      <c r="A36" s="5" t="s">
        <v>10</v>
      </c>
      <c r="B36" s="5" t="s">
        <v>541</v>
      </c>
      <c r="C36" s="5" t="s">
        <v>540</v>
      </c>
      <c r="D36" s="5" t="s">
        <v>28</v>
      </c>
      <c r="E36" s="5" t="s">
        <v>29</v>
      </c>
      <c r="F36" s="5" t="s">
        <v>539</v>
      </c>
      <c r="G36" s="6">
        <v>0</v>
      </c>
      <c r="H36" s="6">
        <v>0.2</v>
      </c>
      <c r="I36" s="6">
        <v>0</v>
      </c>
    </row>
    <row r="37" spans="1:9" ht="126" x14ac:dyDescent="0.25">
      <c r="A37" s="5" t="s">
        <v>10</v>
      </c>
      <c r="B37" s="5" t="s">
        <v>538</v>
      </c>
      <c r="C37" s="5" t="s">
        <v>537</v>
      </c>
      <c r="D37" s="5" t="s">
        <v>59</v>
      </c>
      <c r="E37" s="5" t="s">
        <v>60</v>
      </c>
      <c r="F37" s="5" t="s">
        <v>531</v>
      </c>
      <c r="G37" s="19">
        <v>0</v>
      </c>
      <c r="H37" s="19">
        <v>2.2200000000000002</v>
      </c>
      <c r="I37" s="19">
        <v>0</v>
      </c>
    </row>
    <row r="38" spans="1:9" ht="94.5" x14ac:dyDescent="0.25">
      <c r="A38" s="5" t="s">
        <v>10</v>
      </c>
      <c r="B38" s="5" t="s">
        <v>538</v>
      </c>
      <c r="C38" s="5" t="s">
        <v>537</v>
      </c>
      <c r="D38" s="5" t="s">
        <v>39</v>
      </c>
      <c r="E38" s="5" t="s">
        <v>40</v>
      </c>
      <c r="F38" s="5" t="s">
        <v>531</v>
      </c>
      <c r="G38" s="19">
        <v>0</v>
      </c>
      <c r="H38" s="19">
        <v>1.1599999999999999</v>
      </c>
      <c r="I38" s="19">
        <v>0</v>
      </c>
    </row>
    <row r="39" spans="1:9" ht="136.5" x14ac:dyDescent="0.25">
      <c r="A39" s="5" t="s">
        <v>10</v>
      </c>
      <c r="B39" s="5" t="s">
        <v>538</v>
      </c>
      <c r="C39" s="5" t="s">
        <v>537</v>
      </c>
      <c r="D39" s="5" t="s">
        <v>62</v>
      </c>
      <c r="E39" s="5" t="s">
        <v>63</v>
      </c>
      <c r="F39" s="5" t="s">
        <v>531</v>
      </c>
      <c r="G39" s="19">
        <v>0</v>
      </c>
      <c r="H39" s="19">
        <v>0.43</v>
      </c>
      <c r="I39" s="19">
        <v>0</v>
      </c>
    </row>
    <row r="40" spans="1:9" ht="73.5" x14ac:dyDescent="0.25">
      <c r="A40" s="5" t="s">
        <v>10</v>
      </c>
      <c r="B40" s="5" t="s">
        <v>538</v>
      </c>
      <c r="C40" s="5" t="s">
        <v>537</v>
      </c>
      <c r="D40" s="5" t="s">
        <v>47</v>
      </c>
      <c r="E40" s="5" t="s">
        <v>48</v>
      </c>
      <c r="F40" s="5" t="s">
        <v>531</v>
      </c>
      <c r="G40" s="6">
        <v>0</v>
      </c>
      <c r="H40" s="6">
        <v>13.6</v>
      </c>
      <c r="I40" s="6">
        <v>0</v>
      </c>
    </row>
    <row r="41" spans="1:9" ht="126" x14ac:dyDescent="0.25">
      <c r="A41" s="5" t="s">
        <v>10</v>
      </c>
      <c r="B41" s="5" t="s">
        <v>535</v>
      </c>
      <c r="C41" s="5" t="s">
        <v>534</v>
      </c>
      <c r="D41" s="5" t="s">
        <v>59</v>
      </c>
      <c r="E41" s="5" t="s">
        <v>60</v>
      </c>
      <c r="F41" s="5" t="s">
        <v>536</v>
      </c>
      <c r="G41" s="19">
        <v>0</v>
      </c>
      <c r="H41" s="19">
        <v>474.72</v>
      </c>
      <c r="I41" s="19">
        <v>0</v>
      </c>
    </row>
    <row r="42" spans="1:9" ht="94.5" x14ac:dyDescent="0.25">
      <c r="A42" s="5" t="s">
        <v>10</v>
      </c>
      <c r="B42" s="5" t="s">
        <v>535</v>
      </c>
      <c r="C42" s="5" t="s">
        <v>534</v>
      </c>
      <c r="D42" s="5" t="s">
        <v>39</v>
      </c>
      <c r="E42" s="5" t="s">
        <v>40</v>
      </c>
      <c r="F42" s="5" t="s">
        <v>536</v>
      </c>
      <c r="G42" s="19">
        <v>0</v>
      </c>
      <c r="H42" s="19">
        <v>144.74</v>
      </c>
      <c r="I42" s="19">
        <v>0</v>
      </c>
    </row>
    <row r="43" spans="1:9" ht="136.5" x14ac:dyDescent="0.25">
      <c r="A43" s="5" t="s">
        <v>10</v>
      </c>
      <c r="B43" s="5" t="s">
        <v>535</v>
      </c>
      <c r="C43" s="5" t="s">
        <v>534</v>
      </c>
      <c r="D43" s="5" t="s">
        <v>62</v>
      </c>
      <c r="E43" s="5" t="s">
        <v>63</v>
      </c>
      <c r="F43" s="5" t="s">
        <v>536</v>
      </c>
      <c r="G43" s="19">
        <v>0</v>
      </c>
      <c r="H43" s="19">
        <v>272.62</v>
      </c>
      <c r="I43" s="19">
        <v>0</v>
      </c>
    </row>
    <row r="44" spans="1:9" ht="73.5" x14ac:dyDescent="0.25">
      <c r="A44" s="5" t="s">
        <v>10</v>
      </c>
      <c r="B44" s="5" t="s">
        <v>535</v>
      </c>
      <c r="C44" s="5" t="s">
        <v>534</v>
      </c>
      <c r="D44" s="5" t="s">
        <v>28</v>
      </c>
      <c r="E44" s="5" t="s">
        <v>29</v>
      </c>
      <c r="F44" s="5" t="s">
        <v>536</v>
      </c>
      <c r="G44" s="6">
        <v>11606</v>
      </c>
      <c r="H44" s="6">
        <v>128.53</v>
      </c>
      <c r="I44" s="6">
        <v>0</v>
      </c>
    </row>
    <row r="45" spans="1:9" ht="73.5" x14ac:dyDescent="0.25">
      <c r="A45" s="5" t="s">
        <v>10</v>
      </c>
      <c r="B45" s="5" t="s">
        <v>535</v>
      </c>
      <c r="C45" s="5" t="s">
        <v>534</v>
      </c>
      <c r="D45" s="5" t="s">
        <v>47</v>
      </c>
      <c r="E45" s="5" t="s">
        <v>48</v>
      </c>
      <c r="F45" s="5" t="s">
        <v>536</v>
      </c>
      <c r="G45" s="6">
        <v>0</v>
      </c>
      <c r="H45" s="6">
        <v>196.53</v>
      </c>
      <c r="I45" s="6">
        <v>0</v>
      </c>
    </row>
    <row r="46" spans="1:9" ht="115.5" x14ac:dyDescent="0.25">
      <c r="A46" s="5" t="s">
        <v>10</v>
      </c>
      <c r="B46" s="5" t="s">
        <v>535</v>
      </c>
      <c r="C46" s="5" t="s">
        <v>534</v>
      </c>
      <c r="D46" s="5" t="s">
        <v>185</v>
      </c>
      <c r="E46" s="5" t="s">
        <v>186</v>
      </c>
      <c r="F46" s="5" t="s">
        <v>92</v>
      </c>
      <c r="G46" s="6">
        <v>0</v>
      </c>
      <c r="H46" s="6">
        <v>0</v>
      </c>
      <c r="I46" s="6">
        <v>200</v>
      </c>
    </row>
    <row r="47" spans="1:9" ht="126" x14ac:dyDescent="0.25">
      <c r="A47" s="5" t="s">
        <v>10</v>
      </c>
      <c r="B47" s="5" t="s">
        <v>533</v>
      </c>
      <c r="C47" s="5" t="s">
        <v>532</v>
      </c>
      <c r="D47" s="5" t="s">
        <v>59</v>
      </c>
      <c r="E47" s="5" t="s">
        <v>60</v>
      </c>
      <c r="F47" s="5" t="s">
        <v>531</v>
      </c>
      <c r="G47" s="19">
        <v>0</v>
      </c>
      <c r="H47" s="19">
        <v>1460.55</v>
      </c>
      <c r="I47" s="19">
        <v>0</v>
      </c>
    </row>
    <row r="48" spans="1:9" x14ac:dyDescent="0.25">
      <c r="F48" s="18"/>
      <c r="G48" s="21">
        <f>SUM(G3:G47)</f>
        <v>12155.69</v>
      </c>
      <c r="H48" s="21">
        <f>SUM(H3:H47)</f>
        <v>3661</v>
      </c>
      <c r="I48" s="21">
        <f>SUM(I3:I47)</f>
        <v>200</v>
      </c>
    </row>
    <row r="49" spans="6:9" x14ac:dyDescent="0.25">
      <c r="F49" s="18" t="s">
        <v>657</v>
      </c>
      <c r="G49" s="15"/>
      <c r="H49" s="21"/>
      <c r="I49" s="21">
        <f>G48+H48+I48</f>
        <v>16016.69</v>
      </c>
    </row>
    <row r="50" spans="6:9" x14ac:dyDescent="0.25">
      <c r="F50" s="12"/>
      <c r="G50" s="20"/>
      <c r="H50" s="20"/>
      <c r="I50" s="20"/>
    </row>
    <row r="51" spans="6:9" x14ac:dyDescent="0.25">
      <c r="F51" s="16" t="s">
        <v>656</v>
      </c>
      <c r="G51" s="22">
        <v>0</v>
      </c>
      <c r="H51" s="22">
        <v>2630.15</v>
      </c>
      <c r="I51" s="22">
        <v>0</v>
      </c>
    </row>
    <row r="52" spans="6:9" x14ac:dyDescent="0.25">
      <c r="F52" s="16" t="s">
        <v>658</v>
      </c>
      <c r="G52" s="17"/>
      <c r="H52" s="17"/>
      <c r="I52" s="22">
        <f>G51+H51+I51</f>
        <v>2630.15</v>
      </c>
    </row>
    <row r="53" spans="6:9" x14ac:dyDescent="0.25">
      <c r="F53" s="12"/>
      <c r="G53" s="13"/>
      <c r="H53" s="13"/>
      <c r="I53" s="13"/>
    </row>
  </sheetData>
  <autoFilter ref="A2:I49"/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82" workbookViewId="0">
      <selection activeCell="I86" sqref="I86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4.85546875" style="1" customWidth="1"/>
    <col min="7" max="9" width="19.7109375" style="2" customWidth="1"/>
  </cols>
  <sheetData>
    <row r="1" spans="1:9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7</v>
      </c>
      <c r="H2" s="4" t="s">
        <v>8</v>
      </c>
      <c r="I2" s="4" t="s">
        <v>9</v>
      </c>
    </row>
    <row r="3" spans="1:9" ht="126" x14ac:dyDescent="0.25">
      <c r="A3" s="5" t="s">
        <v>10</v>
      </c>
      <c r="B3" s="5" t="s">
        <v>575</v>
      </c>
      <c r="C3" s="5" t="s">
        <v>576</v>
      </c>
      <c r="D3" s="5" t="s">
        <v>59</v>
      </c>
      <c r="E3" s="5" t="s">
        <v>60</v>
      </c>
      <c r="F3" s="5" t="s">
        <v>577</v>
      </c>
      <c r="G3" s="19">
        <v>0</v>
      </c>
      <c r="H3" s="19">
        <v>3.76</v>
      </c>
      <c r="I3" s="19">
        <v>0</v>
      </c>
    </row>
    <row r="4" spans="1:9" ht="84" x14ac:dyDescent="0.25">
      <c r="A4" s="5" t="s">
        <v>10</v>
      </c>
      <c r="B4" s="5" t="s">
        <v>578</v>
      </c>
      <c r="C4" s="5" t="s">
        <v>579</v>
      </c>
      <c r="D4" s="5" t="s">
        <v>30</v>
      </c>
      <c r="E4" s="5" t="s">
        <v>31</v>
      </c>
      <c r="F4" s="5" t="s">
        <v>577</v>
      </c>
      <c r="G4" s="6">
        <v>0</v>
      </c>
      <c r="H4" s="6">
        <v>408.28</v>
      </c>
      <c r="I4" s="6">
        <v>0</v>
      </c>
    </row>
    <row r="5" spans="1:9" ht="84" x14ac:dyDescent="0.25">
      <c r="A5" s="5" t="s">
        <v>10</v>
      </c>
      <c r="B5" s="5" t="s">
        <v>580</v>
      </c>
      <c r="C5" s="5" t="s">
        <v>581</v>
      </c>
      <c r="D5" s="5" t="s">
        <v>30</v>
      </c>
      <c r="E5" s="5" t="s">
        <v>31</v>
      </c>
      <c r="F5" s="5" t="s">
        <v>577</v>
      </c>
      <c r="G5" s="6">
        <v>0</v>
      </c>
      <c r="H5" s="6">
        <v>0.63</v>
      </c>
      <c r="I5" s="6">
        <v>0</v>
      </c>
    </row>
    <row r="6" spans="1:9" ht="94.5" x14ac:dyDescent="0.25">
      <c r="A6" s="5" t="s">
        <v>10</v>
      </c>
      <c r="B6" s="5" t="s">
        <v>582</v>
      </c>
      <c r="C6" s="5" t="s">
        <v>583</v>
      </c>
      <c r="D6" s="5" t="s">
        <v>39</v>
      </c>
      <c r="E6" s="5" t="s">
        <v>40</v>
      </c>
      <c r="F6" s="5" t="s">
        <v>577</v>
      </c>
      <c r="G6" s="19">
        <v>0</v>
      </c>
      <c r="H6" s="19">
        <v>419.58</v>
      </c>
      <c r="I6" s="19">
        <v>0</v>
      </c>
    </row>
    <row r="7" spans="1:9" ht="126" x14ac:dyDescent="0.25">
      <c r="A7" s="5" t="s">
        <v>10</v>
      </c>
      <c r="B7" s="5" t="s">
        <v>584</v>
      </c>
      <c r="C7" s="5" t="s">
        <v>585</v>
      </c>
      <c r="D7" s="5" t="s">
        <v>59</v>
      </c>
      <c r="E7" s="5" t="s">
        <v>60</v>
      </c>
      <c r="F7" s="5" t="s">
        <v>577</v>
      </c>
      <c r="G7" s="19">
        <v>0</v>
      </c>
      <c r="H7" s="19">
        <v>63.06</v>
      </c>
      <c r="I7" s="19">
        <v>0</v>
      </c>
    </row>
    <row r="8" spans="1:9" ht="94.5" x14ac:dyDescent="0.25">
      <c r="A8" s="5" t="s">
        <v>10</v>
      </c>
      <c r="B8" s="5" t="s">
        <v>584</v>
      </c>
      <c r="C8" s="5" t="s">
        <v>585</v>
      </c>
      <c r="D8" s="5" t="s">
        <v>39</v>
      </c>
      <c r="E8" s="5" t="s">
        <v>40</v>
      </c>
      <c r="F8" s="5" t="s">
        <v>577</v>
      </c>
      <c r="G8" s="19">
        <v>0</v>
      </c>
      <c r="H8" s="19">
        <v>45.73</v>
      </c>
      <c r="I8" s="19">
        <v>0</v>
      </c>
    </row>
    <row r="9" spans="1:9" ht="115.5" x14ac:dyDescent="0.25">
      <c r="A9" s="5" t="s">
        <v>10</v>
      </c>
      <c r="B9" s="5" t="s">
        <v>586</v>
      </c>
      <c r="C9" s="5" t="s">
        <v>587</v>
      </c>
      <c r="D9" s="5" t="s">
        <v>43</v>
      </c>
      <c r="E9" s="14" t="s">
        <v>659</v>
      </c>
      <c r="F9" s="5" t="s">
        <v>577</v>
      </c>
      <c r="G9" s="19">
        <v>0</v>
      </c>
      <c r="H9" s="19">
        <v>9.24</v>
      </c>
      <c r="I9" s="19">
        <v>0</v>
      </c>
    </row>
    <row r="10" spans="1:9" ht="136.5" x14ac:dyDescent="0.25">
      <c r="A10" s="5" t="s">
        <v>10</v>
      </c>
      <c r="B10" s="5" t="s">
        <v>588</v>
      </c>
      <c r="C10" s="5" t="s">
        <v>589</v>
      </c>
      <c r="D10" s="5" t="s">
        <v>35</v>
      </c>
      <c r="E10" s="5" t="s">
        <v>36</v>
      </c>
      <c r="F10" s="5" t="s">
        <v>577</v>
      </c>
      <c r="G10" s="6">
        <v>0</v>
      </c>
      <c r="H10" s="6">
        <v>37.299999999999997</v>
      </c>
      <c r="I10" s="6">
        <v>0</v>
      </c>
    </row>
    <row r="11" spans="1:9" ht="94.5" x14ac:dyDescent="0.25">
      <c r="A11" s="5" t="s">
        <v>10</v>
      </c>
      <c r="B11" s="5" t="s">
        <v>588</v>
      </c>
      <c r="C11" s="5" t="s">
        <v>589</v>
      </c>
      <c r="D11" s="5" t="s">
        <v>39</v>
      </c>
      <c r="E11" s="5" t="s">
        <v>40</v>
      </c>
      <c r="F11" s="5" t="s">
        <v>577</v>
      </c>
      <c r="G11" s="19">
        <v>0</v>
      </c>
      <c r="H11" s="19">
        <v>868.44</v>
      </c>
      <c r="I11" s="19">
        <v>0</v>
      </c>
    </row>
    <row r="12" spans="1:9" ht="136.5" x14ac:dyDescent="0.25">
      <c r="A12" s="5" t="s">
        <v>10</v>
      </c>
      <c r="B12" s="5" t="s">
        <v>588</v>
      </c>
      <c r="C12" s="5" t="s">
        <v>589</v>
      </c>
      <c r="D12" s="5" t="s">
        <v>62</v>
      </c>
      <c r="E12" s="5" t="s">
        <v>63</v>
      </c>
      <c r="F12" s="5" t="s">
        <v>577</v>
      </c>
      <c r="G12" s="19">
        <v>0</v>
      </c>
      <c r="H12" s="19">
        <v>186.44</v>
      </c>
      <c r="I12" s="19">
        <v>0</v>
      </c>
    </row>
    <row r="13" spans="1:9" ht="94.5" x14ac:dyDescent="0.25">
      <c r="A13" s="5" t="s">
        <v>10</v>
      </c>
      <c r="B13" s="5" t="s">
        <v>590</v>
      </c>
      <c r="C13" s="5" t="s">
        <v>591</v>
      </c>
      <c r="D13" s="5" t="s">
        <v>30</v>
      </c>
      <c r="E13" s="5" t="s">
        <v>31</v>
      </c>
      <c r="F13" s="5" t="s">
        <v>592</v>
      </c>
      <c r="G13" s="6">
        <v>0</v>
      </c>
      <c r="H13" s="6">
        <v>0.4</v>
      </c>
      <c r="I13" s="6">
        <v>0</v>
      </c>
    </row>
    <row r="14" spans="1:9" ht="115.5" x14ac:dyDescent="0.25">
      <c r="A14" s="5" t="s">
        <v>10</v>
      </c>
      <c r="B14" s="5" t="s">
        <v>593</v>
      </c>
      <c r="C14" s="5" t="s">
        <v>594</v>
      </c>
      <c r="D14" s="5" t="s">
        <v>43</v>
      </c>
      <c r="E14" s="14" t="s">
        <v>659</v>
      </c>
      <c r="F14" s="5" t="s">
        <v>595</v>
      </c>
      <c r="G14" s="19">
        <v>0</v>
      </c>
      <c r="H14" s="19">
        <v>5.53</v>
      </c>
      <c r="I14" s="19">
        <v>0</v>
      </c>
    </row>
    <row r="15" spans="1:9" ht="115.5" x14ac:dyDescent="0.25">
      <c r="A15" s="5" t="s">
        <v>10</v>
      </c>
      <c r="B15" s="5" t="s">
        <v>596</v>
      </c>
      <c r="C15" s="5" t="s">
        <v>597</v>
      </c>
      <c r="D15" s="5" t="s">
        <v>85</v>
      </c>
      <c r="E15" s="14" t="s">
        <v>659</v>
      </c>
      <c r="F15" s="5" t="s">
        <v>598</v>
      </c>
      <c r="G15" s="19">
        <v>0</v>
      </c>
      <c r="H15" s="19">
        <v>456.31</v>
      </c>
      <c r="I15" s="19">
        <v>0</v>
      </c>
    </row>
    <row r="16" spans="1:9" ht="115.5" x14ac:dyDescent="0.25">
      <c r="A16" s="5" t="s">
        <v>10</v>
      </c>
      <c r="B16" s="5" t="s">
        <v>596</v>
      </c>
      <c r="C16" s="5" t="s">
        <v>597</v>
      </c>
      <c r="D16" s="5" t="s">
        <v>43</v>
      </c>
      <c r="E16" s="14" t="s">
        <v>659</v>
      </c>
      <c r="F16" s="5" t="s">
        <v>598</v>
      </c>
      <c r="G16" s="19">
        <v>0</v>
      </c>
      <c r="H16" s="19">
        <v>73.84</v>
      </c>
      <c r="I16" s="19">
        <v>0</v>
      </c>
    </row>
    <row r="17" spans="1:9" ht="115.5" x14ac:dyDescent="0.25">
      <c r="A17" s="5" t="s">
        <v>10</v>
      </c>
      <c r="B17" s="5" t="s">
        <v>599</v>
      </c>
      <c r="C17" s="5" t="s">
        <v>600</v>
      </c>
      <c r="D17" s="5" t="s">
        <v>42</v>
      </c>
      <c r="E17" s="14" t="s">
        <v>659</v>
      </c>
      <c r="F17" s="5" t="s">
        <v>601</v>
      </c>
      <c r="G17" s="19">
        <v>0</v>
      </c>
      <c r="H17" s="19">
        <v>5.58</v>
      </c>
      <c r="I17" s="19">
        <v>0</v>
      </c>
    </row>
    <row r="18" spans="1:9" ht="94.5" x14ac:dyDescent="0.25">
      <c r="A18" s="5" t="s">
        <v>10</v>
      </c>
      <c r="B18" s="5" t="s">
        <v>602</v>
      </c>
      <c r="C18" s="5" t="s">
        <v>603</v>
      </c>
      <c r="D18" s="5" t="s">
        <v>47</v>
      </c>
      <c r="E18" s="5" t="s">
        <v>48</v>
      </c>
      <c r="F18" s="5" t="s">
        <v>577</v>
      </c>
      <c r="G18" s="6">
        <v>5768.08</v>
      </c>
      <c r="H18" s="6">
        <v>352.44</v>
      </c>
      <c r="I18" s="6">
        <v>0</v>
      </c>
    </row>
    <row r="19" spans="1:9" ht="94.5" x14ac:dyDescent="0.25">
      <c r="A19" s="5" t="s">
        <v>10</v>
      </c>
      <c r="B19" s="5" t="s">
        <v>602</v>
      </c>
      <c r="C19" s="5" t="s">
        <v>603</v>
      </c>
      <c r="D19" s="5" t="s">
        <v>30</v>
      </c>
      <c r="E19" s="5" t="s">
        <v>31</v>
      </c>
      <c r="F19" s="5" t="s">
        <v>604</v>
      </c>
      <c r="G19" s="6">
        <v>0</v>
      </c>
      <c r="H19" s="6">
        <v>62.12</v>
      </c>
      <c r="I19" s="6">
        <v>0</v>
      </c>
    </row>
    <row r="20" spans="1:9" ht="94.5" x14ac:dyDescent="0.25">
      <c r="A20" s="5" t="s">
        <v>10</v>
      </c>
      <c r="B20" s="5" t="s">
        <v>605</v>
      </c>
      <c r="C20" s="5" t="s">
        <v>606</v>
      </c>
      <c r="D20" s="5" t="s">
        <v>39</v>
      </c>
      <c r="E20" s="5" t="s">
        <v>40</v>
      </c>
      <c r="F20" s="5" t="s">
        <v>607</v>
      </c>
      <c r="G20" s="19">
        <v>0</v>
      </c>
      <c r="H20" s="19">
        <v>12.94</v>
      </c>
      <c r="I20" s="19">
        <v>0</v>
      </c>
    </row>
    <row r="21" spans="1:9" ht="84" x14ac:dyDescent="0.25">
      <c r="A21" s="5" t="s">
        <v>10</v>
      </c>
      <c r="B21" s="5" t="s">
        <v>605</v>
      </c>
      <c r="C21" s="5" t="s">
        <v>606</v>
      </c>
      <c r="D21" s="5" t="s">
        <v>30</v>
      </c>
      <c r="E21" s="5" t="s">
        <v>31</v>
      </c>
      <c r="F21" s="5" t="s">
        <v>607</v>
      </c>
      <c r="G21" s="6">
        <v>0</v>
      </c>
      <c r="H21" s="6">
        <v>0.02</v>
      </c>
      <c r="I21" s="6">
        <v>0</v>
      </c>
    </row>
    <row r="22" spans="1:9" ht="157.5" x14ac:dyDescent="0.25">
      <c r="A22" s="5" t="s">
        <v>10</v>
      </c>
      <c r="B22" s="5" t="s">
        <v>608</v>
      </c>
      <c r="C22" s="5" t="s">
        <v>609</v>
      </c>
      <c r="D22" s="5" t="s">
        <v>220</v>
      </c>
      <c r="E22" s="5" t="s">
        <v>221</v>
      </c>
      <c r="F22" s="5" t="s">
        <v>610</v>
      </c>
      <c r="G22" s="6">
        <v>0</v>
      </c>
      <c r="H22" s="6">
        <v>0</v>
      </c>
      <c r="I22" s="6">
        <v>200</v>
      </c>
    </row>
    <row r="23" spans="1:9" ht="136.5" x14ac:dyDescent="0.25">
      <c r="A23" s="5" t="s">
        <v>10</v>
      </c>
      <c r="B23" s="5" t="s">
        <v>611</v>
      </c>
      <c r="C23" s="5" t="s">
        <v>612</v>
      </c>
      <c r="D23" s="5" t="s">
        <v>35</v>
      </c>
      <c r="E23" s="5" t="s">
        <v>36</v>
      </c>
      <c r="F23" s="5" t="s">
        <v>577</v>
      </c>
      <c r="G23" s="6">
        <v>0</v>
      </c>
      <c r="H23" s="6">
        <v>1058</v>
      </c>
      <c r="I23" s="6">
        <v>0</v>
      </c>
    </row>
    <row r="24" spans="1:9" ht="126" x14ac:dyDescent="0.25">
      <c r="A24" s="5" t="s">
        <v>10</v>
      </c>
      <c r="B24" s="5" t="s">
        <v>613</v>
      </c>
      <c r="C24" s="5" t="s">
        <v>614</v>
      </c>
      <c r="D24" s="5" t="s">
        <v>59</v>
      </c>
      <c r="E24" s="5" t="s">
        <v>60</v>
      </c>
      <c r="F24" s="5" t="s">
        <v>577</v>
      </c>
      <c r="G24" s="19">
        <v>0</v>
      </c>
      <c r="H24" s="19">
        <v>2535.69</v>
      </c>
      <c r="I24" s="19">
        <v>0</v>
      </c>
    </row>
    <row r="25" spans="1:9" ht="126" x14ac:dyDescent="0.25">
      <c r="A25" s="5" t="s">
        <v>10</v>
      </c>
      <c r="B25" s="5" t="s">
        <v>615</v>
      </c>
      <c r="C25" s="5" t="s">
        <v>616</v>
      </c>
      <c r="D25" s="5" t="s">
        <v>59</v>
      </c>
      <c r="E25" s="5" t="s">
        <v>60</v>
      </c>
      <c r="F25" s="5" t="s">
        <v>577</v>
      </c>
      <c r="G25" s="19">
        <v>0</v>
      </c>
      <c r="H25" s="19">
        <v>89.58</v>
      </c>
      <c r="I25" s="19">
        <v>0</v>
      </c>
    </row>
    <row r="26" spans="1:9" ht="84" x14ac:dyDescent="0.25">
      <c r="A26" s="5" t="s">
        <v>10</v>
      </c>
      <c r="B26" s="5" t="s">
        <v>615</v>
      </c>
      <c r="C26" s="5" t="s">
        <v>616</v>
      </c>
      <c r="D26" s="5" t="s">
        <v>28</v>
      </c>
      <c r="E26" s="5" t="s">
        <v>29</v>
      </c>
      <c r="F26" s="5" t="s">
        <v>577</v>
      </c>
      <c r="G26" s="6">
        <v>0</v>
      </c>
      <c r="H26" s="6">
        <v>27.99</v>
      </c>
      <c r="I26" s="6">
        <v>0</v>
      </c>
    </row>
    <row r="27" spans="1:9" ht="84" x14ac:dyDescent="0.25">
      <c r="A27" s="5" t="s">
        <v>10</v>
      </c>
      <c r="B27" s="5" t="s">
        <v>615</v>
      </c>
      <c r="C27" s="5" t="s">
        <v>616</v>
      </c>
      <c r="D27" s="5" t="s">
        <v>30</v>
      </c>
      <c r="E27" s="5" t="s">
        <v>31</v>
      </c>
      <c r="F27" s="5" t="s">
        <v>577</v>
      </c>
      <c r="G27" s="6">
        <v>0</v>
      </c>
      <c r="H27" s="6">
        <v>59.03</v>
      </c>
      <c r="I27" s="6">
        <v>0</v>
      </c>
    </row>
    <row r="28" spans="1:9" ht="73.5" x14ac:dyDescent="0.25">
      <c r="A28" s="5" t="s">
        <v>10</v>
      </c>
      <c r="B28" s="5" t="s">
        <v>617</v>
      </c>
      <c r="C28" s="5" t="s">
        <v>618</v>
      </c>
      <c r="D28" s="5" t="s">
        <v>30</v>
      </c>
      <c r="E28" s="5" t="s">
        <v>31</v>
      </c>
      <c r="F28" s="5" t="s">
        <v>577</v>
      </c>
      <c r="G28" s="6">
        <v>0</v>
      </c>
      <c r="H28" s="6">
        <v>7.84</v>
      </c>
      <c r="I28" s="6">
        <v>0</v>
      </c>
    </row>
    <row r="29" spans="1:9" ht="126" x14ac:dyDescent="0.25">
      <c r="A29" s="5" t="s">
        <v>10</v>
      </c>
      <c r="B29" s="5" t="s">
        <v>619</v>
      </c>
      <c r="C29" s="5" t="s">
        <v>620</v>
      </c>
      <c r="D29" s="5" t="s">
        <v>19</v>
      </c>
      <c r="E29" s="5" t="s">
        <v>20</v>
      </c>
      <c r="F29" s="5" t="s">
        <v>577</v>
      </c>
      <c r="G29" s="19">
        <v>0</v>
      </c>
      <c r="H29" s="19">
        <v>2227.98</v>
      </c>
      <c r="I29" s="19">
        <v>0</v>
      </c>
    </row>
    <row r="30" spans="1:9" ht="94.5" x14ac:dyDescent="0.25">
      <c r="A30" s="5" t="s">
        <v>10</v>
      </c>
      <c r="B30" s="5" t="s">
        <v>619</v>
      </c>
      <c r="C30" s="5" t="s">
        <v>620</v>
      </c>
      <c r="D30" s="5" t="s">
        <v>39</v>
      </c>
      <c r="E30" s="5" t="s">
        <v>40</v>
      </c>
      <c r="F30" s="5" t="s">
        <v>577</v>
      </c>
      <c r="G30" s="19">
        <v>0</v>
      </c>
      <c r="H30" s="19">
        <v>4898.8</v>
      </c>
      <c r="I30" s="19">
        <v>0</v>
      </c>
    </row>
    <row r="31" spans="1:9" ht="136.5" x14ac:dyDescent="0.25">
      <c r="A31" s="5" t="s">
        <v>10</v>
      </c>
      <c r="B31" s="5" t="s">
        <v>619</v>
      </c>
      <c r="C31" s="5" t="s">
        <v>620</v>
      </c>
      <c r="D31" s="5" t="s">
        <v>22</v>
      </c>
      <c r="E31" s="5" t="s">
        <v>23</v>
      </c>
      <c r="F31" s="5" t="s">
        <v>577</v>
      </c>
      <c r="G31" s="19">
        <v>0</v>
      </c>
      <c r="H31" s="19">
        <v>31.58</v>
      </c>
      <c r="I31" s="19">
        <v>0</v>
      </c>
    </row>
    <row r="32" spans="1:9" ht="126" x14ac:dyDescent="0.25">
      <c r="A32" s="5" t="s">
        <v>10</v>
      </c>
      <c r="B32" s="5" t="s">
        <v>621</v>
      </c>
      <c r="C32" s="5" t="s">
        <v>622</v>
      </c>
      <c r="D32" s="5" t="s">
        <v>59</v>
      </c>
      <c r="E32" s="5" t="s">
        <v>60</v>
      </c>
      <c r="F32" s="5" t="s">
        <v>577</v>
      </c>
      <c r="G32" s="19">
        <v>0</v>
      </c>
      <c r="H32" s="19">
        <v>0.19</v>
      </c>
      <c r="I32" s="19">
        <v>0</v>
      </c>
    </row>
    <row r="33" spans="1:9" ht="94.5" x14ac:dyDescent="0.25">
      <c r="A33" s="5" t="s">
        <v>10</v>
      </c>
      <c r="B33" s="5" t="s">
        <v>621</v>
      </c>
      <c r="C33" s="5" t="s">
        <v>622</v>
      </c>
      <c r="D33" s="5" t="s">
        <v>39</v>
      </c>
      <c r="E33" s="5" t="s">
        <v>40</v>
      </c>
      <c r="F33" s="5" t="s">
        <v>577</v>
      </c>
      <c r="G33" s="19">
        <v>0</v>
      </c>
      <c r="H33" s="19">
        <v>3.51</v>
      </c>
      <c r="I33" s="19">
        <v>0</v>
      </c>
    </row>
    <row r="34" spans="1:9" ht="136.5" x14ac:dyDescent="0.25">
      <c r="A34" s="5" t="s">
        <v>10</v>
      </c>
      <c r="B34" s="5" t="s">
        <v>621</v>
      </c>
      <c r="C34" s="5" t="s">
        <v>622</v>
      </c>
      <c r="D34" s="5" t="s">
        <v>62</v>
      </c>
      <c r="E34" s="5" t="s">
        <v>63</v>
      </c>
      <c r="F34" s="5" t="s">
        <v>577</v>
      </c>
      <c r="G34" s="19">
        <v>0</v>
      </c>
      <c r="H34" s="19">
        <v>1.38</v>
      </c>
      <c r="I34" s="19">
        <v>0</v>
      </c>
    </row>
    <row r="35" spans="1:9" ht="136.5" x14ac:dyDescent="0.25">
      <c r="A35" s="5" t="s">
        <v>10</v>
      </c>
      <c r="B35" s="5" t="s">
        <v>623</v>
      </c>
      <c r="C35" s="5" t="s">
        <v>624</v>
      </c>
      <c r="D35" s="5" t="s">
        <v>62</v>
      </c>
      <c r="E35" s="5" t="s">
        <v>63</v>
      </c>
      <c r="F35" s="5" t="s">
        <v>592</v>
      </c>
      <c r="G35" s="19">
        <v>0</v>
      </c>
      <c r="H35" s="19">
        <v>13.36</v>
      </c>
      <c r="I35" s="19">
        <v>0</v>
      </c>
    </row>
    <row r="36" spans="1:9" ht="136.5" x14ac:dyDescent="0.25">
      <c r="A36" s="5" t="s">
        <v>10</v>
      </c>
      <c r="B36" s="5" t="s">
        <v>625</v>
      </c>
      <c r="C36" s="5" t="s">
        <v>626</v>
      </c>
      <c r="D36" s="5" t="s">
        <v>35</v>
      </c>
      <c r="E36" s="5" t="s">
        <v>36</v>
      </c>
      <c r="F36" s="5" t="s">
        <v>598</v>
      </c>
      <c r="G36" s="6">
        <v>0</v>
      </c>
      <c r="H36" s="6">
        <v>70.010000000000005</v>
      </c>
      <c r="I36" s="6">
        <v>2356.9899999999998</v>
      </c>
    </row>
    <row r="37" spans="1:9" ht="126" x14ac:dyDescent="0.25">
      <c r="A37" s="5" t="s">
        <v>10</v>
      </c>
      <c r="B37" s="5" t="s">
        <v>625</v>
      </c>
      <c r="C37" s="5" t="s">
        <v>626</v>
      </c>
      <c r="D37" s="5" t="s">
        <v>59</v>
      </c>
      <c r="E37" s="5" t="s">
        <v>60</v>
      </c>
      <c r="F37" s="5" t="s">
        <v>598</v>
      </c>
      <c r="G37" s="19">
        <v>19358.62</v>
      </c>
      <c r="H37" s="19">
        <v>449.24</v>
      </c>
      <c r="I37" s="19">
        <v>0</v>
      </c>
    </row>
    <row r="38" spans="1:9" ht="94.5" x14ac:dyDescent="0.25">
      <c r="A38" s="5" t="s">
        <v>10</v>
      </c>
      <c r="B38" s="5" t="s">
        <v>625</v>
      </c>
      <c r="C38" s="5" t="s">
        <v>626</v>
      </c>
      <c r="D38" s="5" t="s">
        <v>39</v>
      </c>
      <c r="E38" s="5" t="s">
        <v>40</v>
      </c>
      <c r="F38" s="5" t="s">
        <v>598</v>
      </c>
      <c r="G38" s="19">
        <v>0</v>
      </c>
      <c r="H38" s="19">
        <v>247.23</v>
      </c>
      <c r="I38" s="19">
        <v>0</v>
      </c>
    </row>
    <row r="39" spans="1:9" ht="136.5" x14ac:dyDescent="0.25">
      <c r="A39" s="5" t="s">
        <v>10</v>
      </c>
      <c r="B39" s="5" t="s">
        <v>625</v>
      </c>
      <c r="C39" s="5" t="s">
        <v>626</v>
      </c>
      <c r="D39" s="5" t="s">
        <v>62</v>
      </c>
      <c r="E39" s="5" t="s">
        <v>63</v>
      </c>
      <c r="F39" s="5" t="s">
        <v>598</v>
      </c>
      <c r="G39" s="19">
        <v>4772.4399999999996</v>
      </c>
      <c r="H39" s="19">
        <v>119.3</v>
      </c>
      <c r="I39" s="19">
        <v>0</v>
      </c>
    </row>
    <row r="40" spans="1:9" ht="73.5" x14ac:dyDescent="0.25">
      <c r="A40" s="5" t="s">
        <v>10</v>
      </c>
      <c r="B40" s="5" t="s">
        <v>625</v>
      </c>
      <c r="C40" s="5" t="s">
        <v>626</v>
      </c>
      <c r="D40" s="5" t="s">
        <v>47</v>
      </c>
      <c r="E40" s="5" t="s">
        <v>48</v>
      </c>
      <c r="F40" s="5" t="s">
        <v>598</v>
      </c>
      <c r="G40" s="6">
        <v>0</v>
      </c>
      <c r="H40" s="6">
        <v>23.61</v>
      </c>
      <c r="I40" s="6">
        <v>0</v>
      </c>
    </row>
    <row r="41" spans="1:9" ht="73.5" x14ac:dyDescent="0.25">
      <c r="A41" s="5" t="s">
        <v>10</v>
      </c>
      <c r="B41" s="5" t="s">
        <v>625</v>
      </c>
      <c r="C41" s="5" t="s">
        <v>626</v>
      </c>
      <c r="D41" s="5" t="s">
        <v>30</v>
      </c>
      <c r="E41" s="5" t="s">
        <v>31</v>
      </c>
      <c r="F41" s="5" t="s">
        <v>598</v>
      </c>
      <c r="G41" s="6">
        <v>0</v>
      </c>
      <c r="H41" s="6">
        <v>181.23</v>
      </c>
      <c r="I41" s="6">
        <v>0</v>
      </c>
    </row>
    <row r="42" spans="1:9" ht="73.5" x14ac:dyDescent="0.25">
      <c r="A42" s="5" t="s">
        <v>10</v>
      </c>
      <c r="B42" s="5" t="s">
        <v>625</v>
      </c>
      <c r="C42" s="5" t="s">
        <v>626</v>
      </c>
      <c r="D42" s="5" t="s">
        <v>627</v>
      </c>
      <c r="E42" s="5" t="s">
        <v>628</v>
      </c>
      <c r="F42" s="5" t="s">
        <v>598</v>
      </c>
      <c r="G42" s="6">
        <v>0</v>
      </c>
      <c r="H42" s="6">
        <v>0.01</v>
      </c>
      <c r="I42" s="6">
        <v>0</v>
      </c>
    </row>
    <row r="43" spans="1:9" ht="94.5" x14ac:dyDescent="0.25">
      <c r="A43" s="5" t="s">
        <v>10</v>
      </c>
      <c r="B43" s="5" t="s">
        <v>629</v>
      </c>
      <c r="C43" s="5" t="s">
        <v>630</v>
      </c>
      <c r="D43" s="5" t="s">
        <v>39</v>
      </c>
      <c r="E43" s="5" t="s">
        <v>40</v>
      </c>
      <c r="F43" s="5" t="s">
        <v>631</v>
      </c>
      <c r="G43" s="19">
        <v>0</v>
      </c>
      <c r="H43" s="19">
        <v>0</v>
      </c>
      <c r="I43" s="19">
        <v>1499.81</v>
      </c>
    </row>
    <row r="44" spans="1:9" ht="73.5" x14ac:dyDescent="0.25">
      <c r="A44" s="5" t="s">
        <v>10</v>
      </c>
      <c r="B44" s="5" t="s">
        <v>629</v>
      </c>
      <c r="C44" s="5" t="s">
        <v>630</v>
      </c>
      <c r="D44" s="5" t="s">
        <v>47</v>
      </c>
      <c r="E44" s="5" t="s">
        <v>48</v>
      </c>
      <c r="F44" s="5" t="s">
        <v>631</v>
      </c>
      <c r="G44" s="6">
        <v>0</v>
      </c>
      <c r="H44" s="6">
        <v>100.12</v>
      </c>
      <c r="I44" s="6">
        <v>0</v>
      </c>
    </row>
    <row r="45" spans="1:9" ht="136.5" x14ac:dyDescent="0.25">
      <c r="A45" s="5" t="s">
        <v>10</v>
      </c>
      <c r="B45" s="5" t="s">
        <v>632</v>
      </c>
      <c r="C45" s="5" t="s">
        <v>633</v>
      </c>
      <c r="D45" s="5" t="s">
        <v>35</v>
      </c>
      <c r="E45" s="5" t="s">
        <v>36</v>
      </c>
      <c r="F45" s="5" t="s">
        <v>610</v>
      </c>
      <c r="G45" s="6">
        <v>0</v>
      </c>
      <c r="H45" s="6">
        <v>117.03</v>
      </c>
      <c r="I45" s="6">
        <v>0</v>
      </c>
    </row>
    <row r="46" spans="1:9" ht="73.5" x14ac:dyDescent="0.25">
      <c r="A46" s="5" t="s">
        <v>10</v>
      </c>
      <c r="B46" s="5" t="s">
        <v>632</v>
      </c>
      <c r="C46" s="5" t="s">
        <v>633</v>
      </c>
      <c r="D46" s="5" t="s">
        <v>30</v>
      </c>
      <c r="E46" s="5" t="s">
        <v>31</v>
      </c>
      <c r="F46" s="5" t="s">
        <v>610</v>
      </c>
      <c r="G46" s="6">
        <v>0</v>
      </c>
      <c r="H46" s="6">
        <v>20</v>
      </c>
      <c r="I46" s="6">
        <v>0</v>
      </c>
    </row>
    <row r="47" spans="1:9" ht="136.5" x14ac:dyDescent="0.25">
      <c r="A47" s="5" t="s">
        <v>10</v>
      </c>
      <c r="B47" s="5" t="s">
        <v>634</v>
      </c>
      <c r="C47" s="5" t="s">
        <v>635</v>
      </c>
      <c r="D47" s="5" t="s">
        <v>35</v>
      </c>
      <c r="E47" s="5" t="s">
        <v>36</v>
      </c>
      <c r="F47" s="5" t="s">
        <v>636</v>
      </c>
      <c r="G47" s="6">
        <v>28434.91</v>
      </c>
      <c r="H47" s="6">
        <v>2591.2399999999998</v>
      </c>
      <c r="I47" s="6">
        <v>0</v>
      </c>
    </row>
    <row r="48" spans="1:9" ht="126" x14ac:dyDescent="0.25">
      <c r="A48" s="5" t="s">
        <v>10</v>
      </c>
      <c r="B48" s="5" t="s">
        <v>634</v>
      </c>
      <c r="C48" s="5" t="s">
        <v>635</v>
      </c>
      <c r="D48" s="5" t="s">
        <v>59</v>
      </c>
      <c r="E48" s="5" t="s">
        <v>60</v>
      </c>
      <c r="F48" s="5" t="s">
        <v>636</v>
      </c>
      <c r="G48" s="19">
        <v>3887.31</v>
      </c>
      <c r="H48" s="19">
        <v>3468.19</v>
      </c>
      <c r="I48" s="19">
        <v>76.319999999999993</v>
      </c>
    </row>
    <row r="49" spans="1:9" ht="94.5" x14ac:dyDescent="0.25">
      <c r="A49" s="5" t="s">
        <v>10</v>
      </c>
      <c r="B49" s="5" t="s">
        <v>634</v>
      </c>
      <c r="C49" s="5" t="s">
        <v>635</v>
      </c>
      <c r="D49" s="5" t="s">
        <v>39</v>
      </c>
      <c r="E49" s="5" t="s">
        <v>40</v>
      </c>
      <c r="F49" s="5" t="s">
        <v>636</v>
      </c>
      <c r="G49" s="19">
        <v>1364.63</v>
      </c>
      <c r="H49" s="19">
        <v>229.32</v>
      </c>
      <c r="I49" s="19">
        <v>329.21</v>
      </c>
    </row>
    <row r="50" spans="1:9" ht="136.5" x14ac:dyDescent="0.25">
      <c r="A50" s="5" t="s">
        <v>10</v>
      </c>
      <c r="B50" s="5" t="s">
        <v>634</v>
      </c>
      <c r="C50" s="5" t="s">
        <v>635</v>
      </c>
      <c r="D50" s="5" t="s">
        <v>62</v>
      </c>
      <c r="E50" s="5" t="s">
        <v>63</v>
      </c>
      <c r="F50" s="5" t="s">
        <v>636</v>
      </c>
      <c r="G50" s="19">
        <v>459.64</v>
      </c>
      <c r="H50" s="19">
        <v>2055.79</v>
      </c>
      <c r="I50" s="19">
        <v>43.4</v>
      </c>
    </row>
    <row r="51" spans="1:9" ht="73.5" x14ac:dyDescent="0.25">
      <c r="A51" s="5" t="s">
        <v>10</v>
      </c>
      <c r="B51" s="5" t="s">
        <v>634</v>
      </c>
      <c r="C51" s="5" t="s">
        <v>635</v>
      </c>
      <c r="D51" s="5" t="s">
        <v>28</v>
      </c>
      <c r="E51" s="5" t="s">
        <v>29</v>
      </c>
      <c r="F51" s="5" t="s">
        <v>636</v>
      </c>
      <c r="G51" s="6">
        <v>0</v>
      </c>
      <c r="H51" s="6">
        <v>639.87</v>
      </c>
      <c r="I51" s="6">
        <v>0</v>
      </c>
    </row>
    <row r="52" spans="1:9" ht="73.5" x14ac:dyDescent="0.25">
      <c r="A52" s="5" t="s">
        <v>10</v>
      </c>
      <c r="B52" s="5" t="s">
        <v>634</v>
      </c>
      <c r="C52" s="5" t="s">
        <v>635</v>
      </c>
      <c r="D52" s="5" t="s">
        <v>47</v>
      </c>
      <c r="E52" s="5" t="s">
        <v>48</v>
      </c>
      <c r="F52" s="5" t="s">
        <v>636</v>
      </c>
      <c r="G52" s="6">
        <v>0</v>
      </c>
      <c r="H52" s="6">
        <v>36.700000000000003</v>
      </c>
      <c r="I52" s="6">
        <v>0</v>
      </c>
    </row>
    <row r="53" spans="1:9" ht="73.5" x14ac:dyDescent="0.25">
      <c r="A53" s="5" t="s">
        <v>10</v>
      </c>
      <c r="B53" s="5" t="s">
        <v>637</v>
      </c>
      <c r="C53" s="5" t="s">
        <v>638</v>
      </c>
      <c r="D53" s="5" t="s">
        <v>47</v>
      </c>
      <c r="E53" s="5" t="s">
        <v>48</v>
      </c>
      <c r="F53" s="5" t="s">
        <v>639</v>
      </c>
      <c r="G53" s="6">
        <v>0</v>
      </c>
      <c r="H53" s="6">
        <v>50.81</v>
      </c>
      <c r="I53" s="6">
        <v>0</v>
      </c>
    </row>
    <row r="54" spans="1:9" ht="73.5" x14ac:dyDescent="0.25">
      <c r="A54" s="5" t="s">
        <v>10</v>
      </c>
      <c r="B54" s="5" t="s">
        <v>637</v>
      </c>
      <c r="C54" s="5" t="s">
        <v>638</v>
      </c>
      <c r="D54" s="5" t="s">
        <v>30</v>
      </c>
      <c r="E54" s="5" t="s">
        <v>31</v>
      </c>
      <c r="F54" s="5" t="s">
        <v>639</v>
      </c>
      <c r="G54" s="6">
        <v>0.42</v>
      </c>
      <c r="H54" s="6">
        <v>0</v>
      </c>
      <c r="I54" s="6">
        <v>0</v>
      </c>
    </row>
    <row r="55" spans="1:9" ht="136.5" x14ac:dyDescent="0.25">
      <c r="A55" s="5" t="s">
        <v>10</v>
      </c>
      <c r="B55" s="5" t="s">
        <v>640</v>
      </c>
      <c r="C55" s="5" t="s">
        <v>641</v>
      </c>
      <c r="D55" s="5" t="s">
        <v>35</v>
      </c>
      <c r="E55" s="5" t="s">
        <v>36</v>
      </c>
      <c r="F55" s="5" t="s">
        <v>604</v>
      </c>
      <c r="G55" s="6">
        <v>0</v>
      </c>
      <c r="H55" s="6">
        <v>24.95</v>
      </c>
      <c r="I55" s="6">
        <v>0</v>
      </c>
    </row>
    <row r="56" spans="1:9" ht="126" x14ac:dyDescent="0.25">
      <c r="A56" s="5" t="s">
        <v>10</v>
      </c>
      <c r="B56" s="5" t="s">
        <v>640</v>
      </c>
      <c r="C56" s="5" t="s">
        <v>641</v>
      </c>
      <c r="D56" s="5" t="s">
        <v>59</v>
      </c>
      <c r="E56" s="5" t="s">
        <v>60</v>
      </c>
      <c r="F56" s="5" t="s">
        <v>604</v>
      </c>
      <c r="G56" s="19">
        <v>0</v>
      </c>
      <c r="H56" s="19">
        <v>303.56</v>
      </c>
      <c r="I56" s="19">
        <v>0</v>
      </c>
    </row>
    <row r="57" spans="1:9" ht="94.5" x14ac:dyDescent="0.25">
      <c r="A57" s="5" t="s">
        <v>10</v>
      </c>
      <c r="B57" s="5" t="s">
        <v>640</v>
      </c>
      <c r="C57" s="5" t="s">
        <v>641</v>
      </c>
      <c r="D57" s="5" t="s">
        <v>39</v>
      </c>
      <c r="E57" s="5" t="s">
        <v>40</v>
      </c>
      <c r="F57" s="5" t="s">
        <v>604</v>
      </c>
      <c r="G57" s="19">
        <v>0</v>
      </c>
      <c r="H57" s="19">
        <v>108.78</v>
      </c>
      <c r="I57" s="19">
        <v>0</v>
      </c>
    </row>
    <row r="58" spans="1:9" ht="136.5" x14ac:dyDescent="0.25">
      <c r="A58" s="5" t="s">
        <v>10</v>
      </c>
      <c r="B58" s="5" t="s">
        <v>640</v>
      </c>
      <c r="C58" s="5" t="s">
        <v>641</v>
      </c>
      <c r="D58" s="5" t="s">
        <v>62</v>
      </c>
      <c r="E58" s="5" t="s">
        <v>63</v>
      </c>
      <c r="F58" s="5" t="s">
        <v>604</v>
      </c>
      <c r="G58" s="19">
        <v>0</v>
      </c>
      <c r="H58" s="19">
        <v>37.56</v>
      </c>
      <c r="I58" s="19">
        <v>0</v>
      </c>
    </row>
    <row r="59" spans="1:9" ht="73.5" x14ac:dyDescent="0.25">
      <c r="A59" s="5" t="s">
        <v>10</v>
      </c>
      <c r="B59" s="5" t="s">
        <v>640</v>
      </c>
      <c r="C59" s="5" t="s">
        <v>641</v>
      </c>
      <c r="D59" s="5" t="s">
        <v>113</v>
      </c>
      <c r="E59" s="5" t="s">
        <v>114</v>
      </c>
      <c r="F59" s="5" t="s">
        <v>604</v>
      </c>
      <c r="G59" s="6">
        <v>0</v>
      </c>
      <c r="H59" s="6">
        <v>0</v>
      </c>
      <c r="I59" s="6">
        <v>250</v>
      </c>
    </row>
    <row r="60" spans="1:9" ht="73.5" x14ac:dyDescent="0.25">
      <c r="A60" s="5" t="s">
        <v>10</v>
      </c>
      <c r="B60" s="5" t="s">
        <v>640</v>
      </c>
      <c r="C60" s="5" t="s">
        <v>641</v>
      </c>
      <c r="D60" s="5" t="s">
        <v>28</v>
      </c>
      <c r="E60" s="5" t="s">
        <v>29</v>
      </c>
      <c r="F60" s="5" t="s">
        <v>604</v>
      </c>
      <c r="G60" s="6">
        <v>5541</v>
      </c>
      <c r="H60" s="6">
        <v>47.72</v>
      </c>
      <c r="I60" s="6">
        <v>0</v>
      </c>
    </row>
    <row r="61" spans="1:9" ht="136.5" x14ac:dyDescent="0.25">
      <c r="A61" s="5" t="s">
        <v>10</v>
      </c>
      <c r="B61" s="5" t="s">
        <v>642</v>
      </c>
      <c r="C61" s="5" t="s">
        <v>643</v>
      </c>
      <c r="D61" s="5" t="s">
        <v>35</v>
      </c>
      <c r="E61" s="5" t="s">
        <v>36</v>
      </c>
      <c r="F61" s="5" t="s">
        <v>644</v>
      </c>
      <c r="G61" s="6">
        <v>0</v>
      </c>
      <c r="H61" s="6">
        <v>26.88</v>
      </c>
      <c r="I61" s="6">
        <v>0</v>
      </c>
    </row>
    <row r="62" spans="1:9" ht="126" x14ac:dyDescent="0.25">
      <c r="A62" s="5" t="s">
        <v>10</v>
      </c>
      <c r="B62" s="5" t="s">
        <v>642</v>
      </c>
      <c r="C62" s="5" t="s">
        <v>643</v>
      </c>
      <c r="D62" s="5" t="s">
        <v>59</v>
      </c>
      <c r="E62" s="5" t="s">
        <v>60</v>
      </c>
      <c r="F62" s="5" t="s">
        <v>644</v>
      </c>
      <c r="G62" s="19">
        <v>0</v>
      </c>
      <c r="H62" s="19">
        <v>38.51</v>
      </c>
      <c r="I62" s="19">
        <v>0</v>
      </c>
    </row>
    <row r="63" spans="1:9" ht="73.5" x14ac:dyDescent="0.25">
      <c r="A63" s="5" t="s">
        <v>10</v>
      </c>
      <c r="B63" s="5" t="s">
        <v>642</v>
      </c>
      <c r="C63" s="5" t="s">
        <v>643</v>
      </c>
      <c r="D63" s="5" t="s">
        <v>28</v>
      </c>
      <c r="E63" s="5" t="s">
        <v>29</v>
      </c>
      <c r="F63" s="5" t="s">
        <v>644</v>
      </c>
      <c r="G63" s="6">
        <v>0</v>
      </c>
      <c r="H63" s="6">
        <v>14.79</v>
      </c>
      <c r="I63" s="6">
        <v>0</v>
      </c>
    </row>
    <row r="64" spans="1:9" ht="73.5" x14ac:dyDescent="0.25">
      <c r="A64" s="5" t="s">
        <v>10</v>
      </c>
      <c r="B64" s="5" t="s">
        <v>642</v>
      </c>
      <c r="C64" s="5" t="s">
        <v>643</v>
      </c>
      <c r="D64" s="5" t="s">
        <v>47</v>
      </c>
      <c r="E64" s="5" t="s">
        <v>48</v>
      </c>
      <c r="F64" s="5" t="s">
        <v>644</v>
      </c>
      <c r="G64" s="6">
        <v>0</v>
      </c>
      <c r="H64" s="6">
        <v>31.55</v>
      </c>
      <c r="I64" s="6">
        <v>0</v>
      </c>
    </row>
    <row r="65" spans="1:9" ht="73.5" x14ac:dyDescent="0.25">
      <c r="A65" s="5" t="s">
        <v>10</v>
      </c>
      <c r="B65" s="5" t="s">
        <v>642</v>
      </c>
      <c r="C65" s="5" t="s">
        <v>643</v>
      </c>
      <c r="D65" s="5" t="s">
        <v>74</v>
      </c>
      <c r="E65" s="5" t="s">
        <v>75</v>
      </c>
      <c r="F65" s="5" t="s">
        <v>644</v>
      </c>
      <c r="G65" s="6">
        <v>0</v>
      </c>
      <c r="H65" s="6">
        <v>2.29</v>
      </c>
      <c r="I65" s="6">
        <v>0</v>
      </c>
    </row>
    <row r="66" spans="1:9" ht="136.5" x14ac:dyDescent="0.25">
      <c r="A66" s="5" t="s">
        <v>10</v>
      </c>
      <c r="B66" s="5" t="s">
        <v>645</v>
      </c>
      <c r="C66" s="5" t="s">
        <v>646</v>
      </c>
      <c r="D66" s="5" t="s">
        <v>35</v>
      </c>
      <c r="E66" s="5" t="s">
        <v>36</v>
      </c>
      <c r="F66" s="5" t="s">
        <v>601</v>
      </c>
      <c r="G66" s="6">
        <v>0</v>
      </c>
      <c r="H66" s="6">
        <v>6.48</v>
      </c>
      <c r="I66" s="6">
        <v>0</v>
      </c>
    </row>
    <row r="67" spans="1:9" ht="73.5" x14ac:dyDescent="0.25">
      <c r="A67" s="5" t="s">
        <v>10</v>
      </c>
      <c r="B67" s="5" t="s">
        <v>645</v>
      </c>
      <c r="C67" s="5" t="s">
        <v>646</v>
      </c>
      <c r="D67" s="5" t="s">
        <v>30</v>
      </c>
      <c r="E67" s="5" t="s">
        <v>31</v>
      </c>
      <c r="F67" s="5" t="s">
        <v>601</v>
      </c>
      <c r="G67" s="6">
        <v>0</v>
      </c>
      <c r="H67" s="6">
        <v>7327.5</v>
      </c>
      <c r="I67" s="6">
        <v>0</v>
      </c>
    </row>
    <row r="68" spans="1:9" ht="136.5" x14ac:dyDescent="0.25">
      <c r="A68" s="5" t="s">
        <v>10</v>
      </c>
      <c r="B68" s="5" t="s">
        <v>647</v>
      </c>
      <c r="C68" s="5" t="s">
        <v>648</v>
      </c>
      <c r="D68" s="5" t="s">
        <v>35</v>
      </c>
      <c r="E68" s="5" t="s">
        <v>36</v>
      </c>
      <c r="F68" s="5" t="s">
        <v>577</v>
      </c>
      <c r="G68" s="6">
        <v>0</v>
      </c>
      <c r="H68" s="6">
        <v>422.68</v>
      </c>
      <c r="I68" s="6">
        <v>0</v>
      </c>
    </row>
    <row r="69" spans="1:9" ht="126" x14ac:dyDescent="0.25">
      <c r="A69" s="5" t="s">
        <v>10</v>
      </c>
      <c r="B69" s="5" t="s">
        <v>647</v>
      </c>
      <c r="C69" s="5" t="s">
        <v>648</v>
      </c>
      <c r="D69" s="5" t="s">
        <v>59</v>
      </c>
      <c r="E69" s="5" t="s">
        <v>60</v>
      </c>
      <c r="F69" s="5" t="s">
        <v>577</v>
      </c>
      <c r="G69" s="19">
        <v>0</v>
      </c>
      <c r="H69" s="19">
        <v>15.44</v>
      </c>
      <c r="I69" s="19">
        <v>733.33</v>
      </c>
    </row>
    <row r="70" spans="1:9" ht="94.5" x14ac:dyDescent="0.25">
      <c r="A70" s="5" t="s">
        <v>10</v>
      </c>
      <c r="B70" s="5" t="s">
        <v>647</v>
      </c>
      <c r="C70" s="5" t="s">
        <v>648</v>
      </c>
      <c r="D70" s="5" t="s">
        <v>39</v>
      </c>
      <c r="E70" s="5" t="s">
        <v>40</v>
      </c>
      <c r="F70" s="5" t="s">
        <v>577</v>
      </c>
      <c r="G70" s="19">
        <v>0</v>
      </c>
      <c r="H70" s="19">
        <v>6128.49</v>
      </c>
      <c r="I70" s="19">
        <v>96.67</v>
      </c>
    </row>
    <row r="71" spans="1:9" ht="136.5" x14ac:dyDescent="0.25">
      <c r="A71" s="5" t="s">
        <v>10</v>
      </c>
      <c r="B71" s="5" t="s">
        <v>647</v>
      </c>
      <c r="C71" s="5" t="s">
        <v>648</v>
      </c>
      <c r="D71" s="5" t="s">
        <v>62</v>
      </c>
      <c r="E71" s="5" t="s">
        <v>63</v>
      </c>
      <c r="F71" s="5" t="s">
        <v>577</v>
      </c>
      <c r="G71" s="19">
        <v>0</v>
      </c>
      <c r="H71" s="19">
        <v>10.46</v>
      </c>
      <c r="I71" s="19">
        <v>170</v>
      </c>
    </row>
    <row r="72" spans="1:9" ht="73.5" x14ac:dyDescent="0.25">
      <c r="A72" s="5" t="s">
        <v>10</v>
      </c>
      <c r="B72" s="5" t="s">
        <v>647</v>
      </c>
      <c r="C72" s="5" t="s">
        <v>648</v>
      </c>
      <c r="D72" s="5" t="s">
        <v>28</v>
      </c>
      <c r="E72" s="5" t="s">
        <v>29</v>
      </c>
      <c r="F72" s="5" t="s">
        <v>577</v>
      </c>
      <c r="G72" s="6">
        <v>0</v>
      </c>
      <c r="H72" s="6">
        <v>83.2</v>
      </c>
      <c r="I72" s="6">
        <v>0</v>
      </c>
    </row>
    <row r="73" spans="1:9" ht="73.5" x14ac:dyDescent="0.25">
      <c r="A73" s="5" t="s">
        <v>10</v>
      </c>
      <c r="B73" s="5" t="s">
        <v>647</v>
      </c>
      <c r="C73" s="5" t="s">
        <v>648</v>
      </c>
      <c r="D73" s="5" t="s">
        <v>47</v>
      </c>
      <c r="E73" s="5" t="s">
        <v>48</v>
      </c>
      <c r="F73" s="5" t="s">
        <v>577</v>
      </c>
      <c r="G73" s="6">
        <v>0</v>
      </c>
      <c r="H73" s="6">
        <v>697.89</v>
      </c>
      <c r="I73" s="6">
        <v>0</v>
      </c>
    </row>
    <row r="74" spans="1:9" ht="73.5" x14ac:dyDescent="0.25">
      <c r="A74" s="5" t="s">
        <v>10</v>
      </c>
      <c r="B74" s="5" t="s">
        <v>647</v>
      </c>
      <c r="C74" s="5" t="s">
        <v>648</v>
      </c>
      <c r="D74" s="5" t="s">
        <v>30</v>
      </c>
      <c r="E74" s="5" t="s">
        <v>31</v>
      </c>
      <c r="F74" s="5" t="s">
        <v>577</v>
      </c>
      <c r="G74" s="6">
        <v>0</v>
      </c>
      <c r="H74" s="6">
        <v>1489.66</v>
      </c>
      <c r="I74" s="6">
        <v>0</v>
      </c>
    </row>
    <row r="75" spans="1:9" ht="157.5" x14ac:dyDescent="0.25">
      <c r="A75" s="5" t="s">
        <v>10</v>
      </c>
      <c r="B75" s="5" t="s">
        <v>647</v>
      </c>
      <c r="C75" s="5" t="s">
        <v>648</v>
      </c>
      <c r="D75" s="5" t="s">
        <v>220</v>
      </c>
      <c r="E75" s="5" t="s">
        <v>221</v>
      </c>
      <c r="F75" s="5" t="s">
        <v>92</v>
      </c>
      <c r="G75" s="6">
        <v>0</v>
      </c>
      <c r="H75" s="6">
        <v>0</v>
      </c>
      <c r="I75" s="6">
        <v>500</v>
      </c>
    </row>
    <row r="76" spans="1:9" ht="94.5" x14ac:dyDescent="0.25">
      <c r="A76" s="5" t="s">
        <v>10</v>
      </c>
      <c r="B76" s="5" t="s">
        <v>649</v>
      </c>
      <c r="C76" s="5" t="s">
        <v>650</v>
      </c>
      <c r="D76" s="5" t="s">
        <v>39</v>
      </c>
      <c r="E76" s="5" t="s">
        <v>40</v>
      </c>
      <c r="F76" s="5" t="s">
        <v>607</v>
      </c>
      <c r="G76" s="19">
        <v>0</v>
      </c>
      <c r="H76" s="19">
        <v>2.36</v>
      </c>
      <c r="I76" s="19">
        <v>0</v>
      </c>
    </row>
    <row r="77" spans="1:9" ht="136.5" x14ac:dyDescent="0.25">
      <c r="A77" s="5" t="s">
        <v>10</v>
      </c>
      <c r="B77" s="5" t="s">
        <v>649</v>
      </c>
      <c r="C77" s="5" t="s">
        <v>650</v>
      </c>
      <c r="D77" s="5" t="s">
        <v>62</v>
      </c>
      <c r="E77" s="5" t="s">
        <v>63</v>
      </c>
      <c r="F77" s="5" t="s">
        <v>607</v>
      </c>
      <c r="G77" s="19">
        <v>0</v>
      </c>
      <c r="H77" s="19">
        <v>1.19</v>
      </c>
      <c r="I77" s="19">
        <v>0</v>
      </c>
    </row>
    <row r="78" spans="1:9" ht="73.5" x14ac:dyDescent="0.25">
      <c r="A78" s="5" t="s">
        <v>10</v>
      </c>
      <c r="B78" s="5" t="s">
        <v>649</v>
      </c>
      <c r="C78" s="5" t="s">
        <v>650</v>
      </c>
      <c r="D78" s="5" t="s">
        <v>47</v>
      </c>
      <c r="E78" s="5" t="s">
        <v>48</v>
      </c>
      <c r="F78" s="5" t="s">
        <v>607</v>
      </c>
      <c r="G78" s="6">
        <v>0</v>
      </c>
      <c r="H78" s="6">
        <v>6.55</v>
      </c>
      <c r="I78" s="6">
        <v>0</v>
      </c>
    </row>
    <row r="79" spans="1:9" ht="73.5" x14ac:dyDescent="0.25">
      <c r="A79" s="5" t="s">
        <v>10</v>
      </c>
      <c r="B79" s="5" t="s">
        <v>649</v>
      </c>
      <c r="C79" s="5" t="s">
        <v>650</v>
      </c>
      <c r="D79" s="5" t="s">
        <v>30</v>
      </c>
      <c r="E79" s="5" t="s">
        <v>31</v>
      </c>
      <c r="F79" s="5" t="s">
        <v>607</v>
      </c>
      <c r="G79" s="6">
        <v>0</v>
      </c>
      <c r="H79" s="6">
        <v>1153.3699999999999</v>
      </c>
      <c r="I79" s="6">
        <v>0</v>
      </c>
    </row>
    <row r="80" spans="1:9" ht="73.5" x14ac:dyDescent="0.25">
      <c r="A80" s="5" t="s">
        <v>10</v>
      </c>
      <c r="B80" s="5" t="s">
        <v>651</v>
      </c>
      <c r="C80" s="5" t="s">
        <v>652</v>
      </c>
      <c r="D80" s="5" t="s">
        <v>47</v>
      </c>
      <c r="E80" s="5" t="s">
        <v>48</v>
      </c>
      <c r="F80" s="5" t="s">
        <v>577</v>
      </c>
      <c r="G80" s="6">
        <v>12854.96</v>
      </c>
      <c r="H80" s="6">
        <v>693.34</v>
      </c>
      <c r="I80" s="6">
        <v>0</v>
      </c>
    </row>
    <row r="81" spans="1:9" ht="94.5" x14ac:dyDescent="0.25">
      <c r="A81" s="5" t="s">
        <v>10</v>
      </c>
      <c r="B81" s="5" t="s">
        <v>653</v>
      </c>
      <c r="C81" s="5" t="s">
        <v>654</v>
      </c>
      <c r="D81" s="5" t="s">
        <v>39</v>
      </c>
      <c r="E81" s="5" t="s">
        <v>40</v>
      </c>
      <c r="F81" s="5" t="s">
        <v>577</v>
      </c>
      <c r="G81" s="19">
        <v>0</v>
      </c>
      <c r="H81" s="19">
        <v>754.02</v>
      </c>
      <c r="I81" s="19">
        <v>0</v>
      </c>
    </row>
    <row r="82" spans="1:9" x14ac:dyDescent="0.25">
      <c r="F82" s="18"/>
      <c r="G82" s="21">
        <f>SUM(G3:G81)</f>
        <v>82442.00999999998</v>
      </c>
      <c r="H82" s="21">
        <f>SUM(H3:H81)</f>
        <v>43795.490000000005</v>
      </c>
      <c r="I82" s="21">
        <f>SUM(I3:I81)</f>
        <v>6255.73</v>
      </c>
    </row>
    <row r="83" spans="1:9" x14ac:dyDescent="0.25">
      <c r="F83" s="18" t="s">
        <v>657</v>
      </c>
      <c r="G83" s="15"/>
      <c r="H83" s="21"/>
      <c r="I83" s="21">
        <f>G82+H82+I82</f>
        <v>132493.22999999998</v>
      </c>
    </row>
    <row r="84" spans="1:9" x14ac:dyDescent="0.25">
      <c r="F84" s="12"/>
      <c r="G84" s="20"/>
      <c r="H84" s="20"/>
      <c r="I84" s="20"/>
    </row>
    <row r="85" spans="1:9" x14ac:dyDescent="0.25">
      <c r="F85" s="16" t="s">
        <v>656</v>
      </c>
      <c r="G85" s="22">
        <v>29842.639999999999</v>
      </c>
      <c r="H85" s="22">
        <v>25921.96</v>
      </c>
      <c r="I85" s="22">
        <v>2948.74</v>
      </c>
    </row>
    <row r="86" spans="1:9" x14ac:dyDescent="0.25">
      <c r="F86" s="16" t="s">
        <v>658</v>
      </c>
      <c r="G86" s="17"/>
      <c r="H86" s="17"/>
      <c r="I86" s="22">
        <f>G85+H85+I85</f>
        <v>58713.34</v>
      </c>
    </row>
  </sheetData>
  <autoFilter ref="A2:I83"/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31" workbookViewId="0">
      <selection activeCell="I39" sqref="I39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1.42578125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10</v>
      </c>
      <c r="B3" s="5" t="s">
        <v>136</v>
      </c>
      <c r="C3" s="5" t="s">
        <v>137</v>
      </c>
      <c r="D3" s="5" t="s">
        <v>39</v>
      </c>
      <c r="E3" s="5" t="s">
        <v>40</v>
      </c>
      <c r="F3" s="5" t="s">
        <v>92</v>
      </c>
      <c r="G3" s="5" t="s">
        <v>16</v>
      </c>
      <c r="H3" s="19">
        <v>0</v>
      </c>
      <c r="I3" s="19">
        <v>261.07</v>
      </c>
      <c r="J3" s="19">
        <v>0</v>
      </c>
    </row>
    <row r="4" spans="1:10" ht="136.5" x14ac:dyDescent="0.25">
      <c r="A4" s="5" t="s">
        <v>10</v>
      </c>
      <c r="B4" s="5" t="s">
        <v>138</v>
      </c>
      <c r="C4" s="5" t="s">
        <v>139</v>
      </c>
      <c r="D4" s="5" t="s">
        <v>35</v>
      </c>
      <c r="E4" s="5" t="s">
        <v>36</v>
      </c>
      <c r="F4" s="5" t="s">
        <v>92</v>
      </c>
      <c r="G4" s="5" t="s">
        <v>38</v>
      </c>
      <c r="H4" s="6">
        <v>0</v>
      </c>
      <c r="I4" s="6">
        <v>1.72</v>
      </c>
      <c r="J4" s="6">
        <v>0</v>
      </c>
    </row>
    <row r="5" spans="1:10" ht="136.5" x14ac:dyDescent="0.25">
      <c r="A5" s="5" t="s">
        <v>10</v>
      </c>
      <c r="B5" s="5" t="s">
        <v>140</v>
      </c>
      <c r="C5" s="5" t="s">
        <v>141</v>
      </c>
      <c r="D5" s="5" t="s">
        <v>35</v>
      </c>
      <c r="E5" s="5" t="s">
        <v>36</v>
      </c>
      <c r="F5" s="5" t="s">
        <v>92</v>
      </c>
      <c r="G5" s="5" t="s">
        <v>38</v>
      </c>
      <c r="H5" s="6">
        <v>0</v>
      </c>
      <c r="I5" s="6">
        <v>1817.15</v>
      </c>
      <c r="J5" s="6">
        <v>0</v>
      </c>
    </row>
    <row r="6" spans="1:10" ht="94.5" x14ac:dyDescent="0.25">
      <c r="A6" s="5" t="s">
        <v>10</v>
      </c>
      <c r="B6" s="5" t="s">
        <v>142</v>
      </c>
      <c r="C6" s="5" t="s">
        <v>143</v>
      </c>
      <c r="D6" s="5" t="s">
        <v>39</v>
      </c>
      <c r="E6" s="5" t="s">
        <v>40</v>
      </c>
      <c r="F6" s="5" t="s">
        <v>92</v>
      </c>
      <c r="G6" s="5" t="s">
        <v>16</v>
      </c>
      <c r="H6" s="19">
        <v>0</v>
      </c>
      <c r="I6" s="19">
        <v>312.95</v>
      </c>
      <c r="J6" s="19">
        <v>0</v>
      </c>
    </row>
    <row r="7" spans="1:10" ht="94.5" x14ac:dyDescent="0.25">
      <c r="A7" s="5" t="s">
        <v>10</v>
      </c>
      <c r="B7" s="5" t="s">
        <v>144</v>
      </c>
      <c r="C7" s="5" t="s">
        <v>145</v>
      </c>
      <c r="D7" s="5" t="s">
        <v>39</v>
      </c>
      <c r="E7" s="5" t="s">
        <v>40</v>
      </c>
      <c r="F7" s="5" t="s">
        <v>92</v>
      </c>
      <c r="G7" s="5" t="s">
        <v>16</v>
      </c>
      <c r="H7" s="19">
        <v>0</v>
      </c>
      <c r="I7" s="19">
        <v>40.82</v>
      </c>
      <c r="J7" s="19">
        <v>0</v>
      </c>
    </row>
    <row r="8" spans="1:10" ht="136.5" x14ac:dyDescent="0.25">
      <c r="A8" s="5" t="s">
        <v>10</v>
      </c>
      <c r="B8" s="5" t="s">
        <v>146</v>
      </c>
      <c r="C8" s="5" t="s">
        <v>147</v>
      </c>
      <c r="D8" s="5" t="s">
        <v>35</v>
      </c>
      <c r="E8" s="5" t="s">
        <v>36</v>
      </c>
      <c r="F8" s="5" t="s">
        <v>92</v>
      </c>
      <c r="G8" s="5" t="s">
        <v>38</v>
      </c>
      <c r="H8" s="6">
        <v>0</v>
      </c>
      <c r="I8" s="6">
        <v>63.81</v>
      </c>
      <c r="J8" s="6">
        <v>0</v>
      </c>
    </row>
    <row r="9" spans="1:10" ht="136.5" x14ac:dyDescent="0.25">
      <c r="A9" s="5" t="s">
        <v>10</v>
      </c>
      <c r="B9" s="5" t="s">
        <v>148</v>
      </c>
      <c r="C9" s="5" t="s">
        <v>149</v>
      </c>
      <c r="D9" s="5" t="s">
        <v>35</v>
      </c>
      <c r="E9" s="5" t="s">
        <v>36</v>
      </c>
      <c r="F9" s="5" t="s">
        <v>92</v>
      </c>
      <c r="G9" s="5" t="s">
        <v>38</v>
      </c>
      <c r="H9" s="6">
        <v>0</v>
      </c>
      <c r="I9" s="6">
        <v>10.62</v>
      </c>
      <c r="J9" s="6">
        <v>0</v>
      </c>
    </row>
    <row r="10" spans="1:10" ht="136.5" x14ac:dyDescent="0.25">
      <c r="A10" s="5" t="s">
        <v>10</v>
      </c>
      <c r="B10" s="5" t="s">
        <v>148</v>
      </c>
      <c r="C10" s="5" t="s">
        <v>149</v>
      </c>
      <c r="D10" s="5" t="s">
        <v>62</v>
      </c>
      <c r="E10" s="5" t="s">
        <v>63</v>
      </c>
      <c r="F10" s="5" t="s">
        <v>92</v>
      </c>
      <c r="G10" s="5" t="s">
        <v>16</v>
      </c>
      <c r="H10" s="19">
        <v>0</v>
      </c>
      <c r="I10" s="19">
        <v>17.309999999999999</v>
      </c>
      <c r="J10" s="19">
        <v>0</v>
      </c>
    </row>
    <row r="11" spans="1:10" ht="105" x14ac:dyDescent="0.25">
      <c r="A11" s="5" t="s">
        <v>10</v>
      </c>
      <c r="B11" s="5" t="s">
        <v>150</v>
      </c>
      <c r="C11" s="5" t="s">
        <v>151</v>
      </c>
      <c r="D11" s="5" t="s">
        <v>52</v>
      </c>
      <c r="E11" s="5" t="s">
        <v>53</v>
      </c>
      <c r="F11" s="5" t="s">
        <v>92</v>
      </c>
      <c r="G11" s="5" t="s">
        <v>16</v>
      </c>
      <c r="H11" s="19">
        <v>0</v>
      </c>
      <c r="I11" s="19">
        <v>293.25</v>
      </c>
      <c r="J11" s="19">
        <v>0</v>
      </c>
    </row>
    <row r="12" spans="1:10" ht="94.5" x14ac:dyDescent="0.25">
      <c r="A12" s="5" t="s">
        <v>10</v>
      </c>
      <c r="B12" s="5" t="s">
        <v>152</v>
      </c>
      <c r="C12" s="5" t="s">
        <v>153</v>
      </c>
      <c r="D12" s="5" t="s">
        <v>39</v>
      </c>
      <c r="E12" s="5" t="s">
        <v>40</v>
      </c>
      <c r="F12" s="5" t="s">
        <v>92</v>
      </c>
      <c r="G12" s="5" t="s">
        <v>16</v>
      </c>
      <c r="H12" s="19">
        <v>0</v>
      </c>
      <c r="I12" s="19">
        <v>468.52</v>
      </c>
      <c r="J12" s="19">
        <v>0</v>
      </c>
    </row>
    <row r="13" spans="1:10" ht="94.5" x14ac:dyDescent="0.25">
      <c r="A13" s="5" t="s">
        <v>10</v>
      </c>
      <c r="B13" s="5" t="s">
        <v>154</v>
      </c>
      <c r="C13" s="5" t="s">
        <v>155</v>
      </c>
      <c r="D13" s="5" t="s">
        <v>39</v>
      </c>
      <c r="E13" s="5" t="s">
        <v>40</v>
      </c>
      <c r="F13" s="5" t="s">
        <v>92</v>
      </c>
      <c r="G13" s="5" t="s">
        <v>16</v>
      </c>
      <c r="H13" s="19">
        <v>0</v>
      </c>
      <c r="I13" s="19">
        <v>4.53</v>
      </c>
      <c r="J13" s="19">
        <v>0</v>
      </c>
    </row>
    <row r="14" spans="1:10" ht="126" x14ac:dyDescent="0.25">
      <c r="A14" s="5" t="s">
        <v>10</v>
      </c>
      <c r="B14" s="5" t="s">
        <v>156</v>
      </c>
      <c r="C14" s="5" t="s">
        <v>157</v>
      </c>
      <c r="D14" s="5" t="s">
        <v>59</v>
      </c>
      <c r="E14" s="5" t="s">
        <v>60</v>
      </c>
      <c r="F14" s="5" t="s">
        <v>92</v>
      </c>
      <c r="G14" s="5" t="s">
        <v>16</v>
      </c>
      <c r="H14" s="19">
        <v>0</v>
      </c>
      <c r="I14" s="19">
        <v>0.15</v>
      </c>
      <c r="J14" s="19">
        <v>0</v>
      </c>
    </row>
    <row r="15" spans="1:10" ht="126" x14ac:dyDescent="0.25">
      <c r="A15" s="5" t="s">
        <v>10</v>
      </c>
      <c r="B15" s="5" t="s">
        <v>158</v>
      </c>
      <c r="C15" s="5" t="s">
        <v>159</v>
      </c>
      <c r="D15" s="5" t="s">
        <v>59</v>
      </c>
      <c r="E15" s="5" t="s">
        <v>60</v>
      </c>
      <c r="F15" s="5" t="s">
        <v>92</v>
      </c>
      <c r="G15" s="5" t="s">
        <v>16</v>
      </c>
      <c r="H15" s="19">
        <v>0</v>
      </c>
      <c r="I15" s="19">
        <v>462.6</v>
      </c>
      <c r="J15" s="19">
        <v>0</v>
      </c>
    </row>
    <row r="16" spans="1:10" ht="136.5" x14ac:dyDescent="0.25">
      <c r="A16" s="5" t="s">
        <v>10</v>
      </c>
      <c r="B16" s="5" t="s">
        <v>158</v>
      </c>
      <c r="C16" s="5" t="s">
        <v>159</v>
      </c>
      <c r="D16" s="5" t="s">
        <v>62</v>
      </c>
      <c r="E16" s="5" t="s">
        <v>63</v>
      </c>
      <c r="F16" s="5" t="s">
        <v>92</v>
      </c>
      <c r="G16" s="5" t="s">
        <v>16</v>
      </c>
      <c r="H16" s="19">
        <v>0</v>
      </c>
      <c r="I16" s="19">
        <v>107.57</v>
      </c>
      <c r="J16" s="19">
        <v>0</v>
      </c>
    </row>
    <row r="17" spans="1:10" ht="136.5" x14ac:dyDescent="0.25">
      <c r="A17" s="5" t="s">
        <v>10</v>
      </c>
      <c r="B17" s="5" t="s">
        <v>160</v>
      </c>
      <c r="C17" s="5" t="s">
        <v>161</v>
      </c>
      <c r="D17" s="5" t="s">
        <v>35</v>
      </c>
      <c r="E17" s="5" t="s">
        <v>36</v>
      </c>
      <c r="F17" s="5" t="s">
        <v>92</v>
      </c>
      <c r="G17" s="5" t="s">
        <v>38</v>
      </c>
      <c r="H17" s="6">
        <v>0</v>
      </c>
      <c r="I17" s="6">
        <v>81.27</v>
      </c>
      <c r="J17" s="6">
        <v>0</v>
      </c>
    </row>
    <row r="18" spans="1:10" ht="94.5" x14ac:dyDescent="0.25">
      <c r="A18" s="5" t="s">
        <v>10</v>
      </c>
      <c r="B18" s="5" t="s">
        <v>160</v>
      </c>
      <c r="C18" s="5" t="s">
        <v>161</v>
      </c>
      <c r="D18" s="5" t="s">
        <v>52</v>
      </c>
      <c r="E18" s="5" t="s">
        <v>53</v>
      </c>
      <c r="F18" s="5" t="s">
        <v>92</v>
      </c>
      <c r="G18" s="5" t="s">
        <v>16</v>
      </c>
      <c r="H18" s="19">
        <v>0</v>
      </c>
      <c r="I18" s="19">
        <v>116.3</v>
      </c>
      <c r="J18" s="19">
        <v>0</v>
      </c>
    </row>
    <row r="19" spans="1:10" ht="94.5" x14ac:dyDescent="0.25">
      <c r="A19" s="5" t="s">
        <v>10</v>
      </c>
      <c r="B19" s="5" t="s">
        <v>160</v>
      </c>
      <c r="C19" s="5" t="s">
        <v>161</v>
      </c>
      <c r="D19" s="5" t="s">
        <v>39</v>
      </c>
      <c r="E19" s="5" t="s">
        <v>40</v>
      </c>
      <c r="F19" s="5" t="s">
        <v>92</v>
      </c>
      <c r="G19" s="5" t="s">
        <v>16</v>
      </c>
      <c r="H19" s="19">
        <v>5758.82</v>
      </c>
      <c r="I19" s="19">
        <v>228.15</v>
      </c>
      <c r="J19" s="19">
        <v>0</v>
      </c>
    </row>
    <row r="20" spans="1:10" ht="105" x14ac:dyDescent="0.25">
      <c r="A20" s="5" t="s">
        <v>10</v>
      </c>
      <c r="B20" s="5" t="s">
        <v>162</v>
      </c>
      <c r="C20" s="5" t="s">
        <v>163</v>
      </c>
      <c r="D20" s="5" t="s">
        <v>39</v>
      </c>
      <c r="E20" s="5" t="s">
        <v>40</v>
      </c>
      <c r="F20" s="5" t="s">
        <v>92</v>
      </c>
      <c r="G20" s="5" t="s">
        <v>16</v>
      </c>
      <c r="H20" s="19">
        <v>0</v>
      </c>
      <c r="I20" s="19">
        <v>309.83</v>
      </c>
      <c r="J20" s="19">
        <v>0</v>
      </c>
    </row>
    <row r="21" spans="1:10" ht="126" x14ac:dyDescent="0.25">
      <c r="A21" s="5" t="s">
        <v>10</v>
      </c>
      <c r="B21" s="5" t="s">
        <v>164</v>
      </c>
      <c r="C21" s="5" t="s">
        <v>165</v>
      </c>
      <c r="D21" s="5" t="s">
        <v>19</v>
      </c>
      <c r="E21" s="5" t="s">
        <v>20</v>
      </c>
      <c r="F21" s="5" t="s">
        <v>92</v>
      </c>
      <c r="G21" s="5" t="s">
        <v>16</v>
      </c>
      <c r="H21" s="19">
        <v>0</v>
      </c>
      <c r="I21" s="19">
        <v>1081.6500000000001</v>
      </c>
      <c r="J21" s="19">
        <v>0</v>
      </c>
    </row>
    <row r="22" spans="1:10" ht="126" x14ac:dyDescent="0.25">
      <c r="A22" s="5" t="s">
        <v>10</v>
      </c>
      <c r="B22" s="5" t="s">
        <v>164</v>
      </c>
      <c r="C22" s="5" t="s">
        <v>165</v>
      </c>
      <c r="D22" s="5" t="s">
        <v>59</v>
      </c>
      <c r="E22" s="5" t="s">
        <v>60</v>
      </c>
      <c r="F22" s="5" t="s">
        <v>92</v>
      </c>
      <c r="G22" s="5" t="s">
        <v>16</v>
      </c>
      <c r="H22" s="19">
        <v>0</v>
      </c>
      <c r="I22" s="19">
        <v>0.02</v>
      </c>
      <c r="J22" s="19">
        <v>0</v>
      </c>
    </row>
    <row r="23" spans="1:10" ht="94.5" x14ac:dyDescent="0.25">
      <c r="A23" s="5" t="s">
        <v>10</v>
      </c>
      <c r="B23" s="5" t="s">
        <v>164</v>
      </c>
      <c r="C23" s="5" t="s">
        <v>165</v>
      </c>
      <c r="D23" s="5" t="s">
        <v>52</v>
      </c>
      <c r="E23" s="5" t="s">
        <v>53</v>
      </c>
      <c r="F23" s="5" t="s">
        <v>92</v>
      </c>
      <c r="G23" s="5" t="s">
        <v>16</v>
      </c>
      <c r="H23" s="19">
        <v>0</v>
      </c>
      <c r="I23" s="19">
        <v>39.090000000000003</v>
      </c>
      <c r="J23" s="19">
        <v>0</v>
      </c>
    </row>
    <row r="24" spans="1:10" ht="136.5" x14ac:dyDescent="0.25">
      <c r="A24" s="5" t="s">
        <v>10</v>
      </c>
      <c r="B24" s="5" t="s">
        <v>164</v>
      </c>
      <c r="C24" s="5" t="s">
        <v>165</v>
      </c>
      <c r="D24" s="5" t="s">
        <v>22</v>
      </c>
      <c r="E24" s="5" t="s">
        <v>23</v>
      </c>
      <c r="F24" s="5" t="s">
        <v>92</v>
      </c>
      <c r="G24" s="5" t="s">
        <v>16</v>
      </c>
      <c r="H24" s="19">
        <v>0</v>
      </c>
      <c r="I24" s="19">
        <v>250.75</v>
      </c>
      <c r="J24" s="19">
        <v>0</v>
      </c>
    </row>
    <row r="25" spans="1:10" ht="136.5" x14ac:dyDescent="0.25">
      <c r="A25" s="5" t="s">
        <v>10</v>
      </c>
      <c r="B25" s="5" t="s">
        <v>164</v>
      </c>
      <c r="C25" s="5" t="s">
        <v>165</v>
      </c>
      <c r="D25" s="5" t="s">
        <v>62</v>
      </c>
      <c r="E25" s="5" t="s">
        <v>63</v>
      </c>
      <c r="F25" s="5" t="s">
        <v>92</v>
      </c>
      <c r="G25" s="5" t="s">
        <v>16</v>
      </c>
      <c r="H25" s="19">
        <v>0</v>
      </c>
      <c r="I25" s="19">
        <v>7.0000000000000007E-2</v>
      </c>
      <c r="J25" s="19">
        <v>0</v>
      </c>
    </row>
    <row r="26" spans="1:10" ht="136.5" x14ac:dyDescent="0.25">
      <c r="A26" s="5" t="s">
        <v>10</v>
      </c>
      <c r="B26" s="5" t="s">
        <v>164</v>
      </c>
      <c r="C26" s="5" t="s">
        <v>165</v>
      </c>
      <c r="D26" s="5" t="s">
        <v>166</v>
      </c>
      <c r="E26" s="5" t="s">
        <v>167</v>
      </c>
      <c r="F26" s="5" t="s">
        <v>92</v>
      </c>
      <c r="G26" s="5" t="s">
        <v>16</v>
      </c>
      <c r="H26" s="19">
        <v>0</v>
      </c>
      <c r="I26" s="19">
        <v>0</v>
      </c>
      <c r="J26" s="19">
        <v>500</v>
      </c>
    </row>
    <row r="27" spans="1:10" ht="136.5" x14ac:dyDescent="0.25">
      <c r="A27" s="5" t="s">
        <v>10</v>
      </c>
      <c r="B27" s="5" t="s">
        <v>168</v>
      </c>
      <c r="C27" s="5" t="s">
        <v>169</v>
      </c>
      <c r="D27" s="5" t="s">
        <v>62</v>
      </c>
      <c r="E27" s="5" t="s">
        <v>63</v>
      </c>
      <c r="F27" s="5" t="s">
        <v>92</v>
      </c>
      <c r="G27" s="5" t="s">
        <v>16</v>
      </c>
      <c r="H27" s="19">
        <v>0</v>
      </c>
      <c r="I27" s="19">
        <v>1.1100000000000001</v>
      </c>
      <c r="J27" s="19">
        <v>0</v>
      </c>
    </row>
    <row r="28" spans="1:10" ht="126" x14ac:dyDescent="0.25">
      <c r="A28" s="5" t="s">
        <v>10</v>
      </c>
      <c r="B28" s="5" t="s">
        <v>170</v>
      </c>
      <c r="C28" s="5" t="s">
        <v>171</v>
      </c>
      <c r="D28" s="5" t="s">
        <v>59</v>
      </c>
      <c r="E28" s="5" t="s">
        <v>60</v>
      </c>
      <c r="F28" s="5" t="s">
        <v>92</v>
      </c>
      <c r="G28" s="5" t="s">
        <v>16</v>
      </c>
      <c r="H28" s="19">
        <v>0</v>
      </c>
      <c r="I28" s="19">
        <v>323.88</v>
      </c>
      <c r="J28" s="19">
        <v>0</v>
      </c>
    </row>
    <row r="29" spans="1:10" ht="136.5" x14ac:dyDescent="0.25">
      <c r="A29" s="5" t="s">
        <v>10</v>
      </c>
      <c r="B29" s="5" t="s">
        <v>170</v>
      </c>
      <c r="C29" s="5" t="s">
        <v>171</v>
      </c>
      <c r="D29" s="5" t="s">
        <v>62</v>
      </c>
      <c r="E29" s="5" t="s">
        <v>63</v>
      </c>
      <c r="F29" s="5" t="s">
        <v>92</v>
      </c>
      <c r="G29" s="5" t="s">
        <v>16</v>
      </c>
      <c r="H29" s="19">
        <v>0</v>
      </c>
      <c r="I29" s="19">
        <v>69.010000000000005</v>
      </c>
      <c r="J29" s="19">
        <v>0</v>
      </c>
    </row>
    <row r="30" spans="1:10" ht="105" x14ac:dyDescent="0.25">
      <c r="A30" s="5" t="s">
        <v>10</v>
      </c>
      <c r="B30" s="5" t="s">
        <v>172</v>
      </c>
      <c r="C30" s="5" t="s">
        <v>173</v>
      </c>
      <c r="D30" s="5" t="s">
        <v>52</v>
      </c>
      <c r="E30" s="5" t="s">
        <v>53</v>
      </c>
      <c r="F30" s="5" t="s">
        <v>92</v>
      </c>
      <c r="G30" s="5" t="s">
        <v>16</v>
      </c>
      <c r="H30" s="19">
        <v>0</v>
      </c>
      <c r="I30" s="19">
        <v>18.66</v>
      </c>
      <c r="J30" s="19">
        <v>0</v>
      </c>
    </row>
    <row r="31" spans="1:10" ht="105" x14ac:dyDescent="0.25">
      <c r="A31" s="5" t="s">
        <v>10</v>
      </c>
      <c r="B31" s="5" t="s">
        <v>172</v>
      </c>
      <c r="C31" s="5" t="s">
        <v>173</v>
      </c>
      <c r="D31" s="5" t="s">
        <v>39</v>
      </c>
      <c r="E31" s="5" t="s">
        <v>40</v>
      </c>
      <c r="F31" s="5" t="s">
        <v>92</v>
      </c>
      <c r="G31" s="5" t="s">
        <v>16</v>
      </c>
      <c r="H31" s="19">
        <v>0</v>
      </c>
      <c r="I31" s="19">
        <v>156.9</v>
      </c>
      <c r="J31" s="19">
        <v>0</v>
      </c>
    </row>
    <row r="32" spans="1:10" x14ac:dyDescent="0.25">
      <c r="G32" s="18"/>
      <c r="H32" s="21">
        <f>SUM(H3:H31)</f>
        <v>5758.82</v>
      </c>
      <c r="I32" s="21">
        <f>SUM(I3:I31)</f>
        <v>6538.76</v>
      </c>
      <c r="J32" s="21">
        <f>SUM(J3:J31)</f>
        <v>500</v>
      </c>
    </row>
    <row r="33" spans="7:10" x14ac:dyDescent="0.25">
      <c r="G33" s="18" t="s">
        <v>657</v>
      </c>
      <c r="H33" s="15"/>
      <c r="I33" s="21"/>
      <c r="J33" s="21">
        <f>H32+I32+J32</f>
        <v>12797.58</v>
      </c>
    </row>
    <row r="34" spans="7:10" x14ac:dyDescent="0.25">
      <c r="H34" s="20"/>
      <c r="I34" s="20"/>
      <c r="J34" s="20"/>
    </row>
    <row r="35" spans="7:10" x14ac:dyDescent="0.25">
      <c r="G35" s="16" t="s">
        <v>656</v>
      </c>
      <c r="H35" s="22">
        <v>5758.82</v>
      </c>
      <c r="I35" s="22">
        <v>4565.1899999999996</v>
      </c>
      <c r="J35" s="22">
        <v>500</v>
      </c>
    </row>
    <row r="36" spans="7:10" x14ac:dyDescent="0.25">
      <c r="G36" s="16" t="s">
        <v>658</v>
      </c>
      <c r="H36" s="17"/>
      <c r="I36" s="17"/>
      <c r="J36" s="22">
        <f>H35+I35+J35</f>
        <v>10824.009999999998</v>
      </c>
    </row>
  </sheetData>
  <autoFilter ref="A2:J33"/>
  <mergeCells count="1">
    <mergeCell ref="A1:J1"/>
  </mergeCells>
  <pageMargins left="0.7" right="0.7" top="0.75" bottom="0.75" header="0.3" footer="0.3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9" workbookViewId="0">
      <selection activeCell="E27" sqref="E27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2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10</v>
      </c>
      <c r="B3" s="5" t="s">
        <v>174</v>
      </c>
      <c r="C3" s="5" t="s">
        <v>175</v>
      </c>
      <c r="D3" s="5" t="s">
        <v>24</v>
      </c>
      <c r="E3" s="5" t="s">
        <v>25</v>
      </c>
      <c r="F3" s="5" t="s">
        <v>123</v>
      </c>
      <c r="G3" s="5" t="s">
        <v>16</v>
      </c>
      <c r="H3" s="6">
        <v>0</v>
      </c>
      <c r="I3" s="6">
        <v>15.88</v>
      </c>
      <c r="J3" s="6">
        <v>0</v>
      </c>
    </row>
    <row r="4" spans="1:10" ht="73.5" x14ac:dyDescent="0.25">
      <c r="A4" s="5" t="s">
        <v>10</v>
      </c>
      <c r="B4" s="5" t="s">
        <v>176</v>
      </c>
      <c r="C4" s="5" t="s">
        <v>177</v>
      </c>
      <c r="D4" s="5" t="s">
        <v>30</v>
      </c>
      <c r="E4" s="5" t="s">
        <v>31</v>
      </c>
      <c r="F4" s="5" t="s">
        <v>123</v>
      </c>
      <c r="G4" s="5" t="s">
        <v>16</v>
      </c>
      <c r="H4" s="6">
        <v>2318</v>
      </c>
      <c r="I4" s="6">
        <v>0</v>
      </c>
      <c r="J4" s="6">
        <v>0</v>
      </c>
    </row>
    <row r="5" spans="1:10" ht="52.5" x14ac:dyDescent="0.25">
      <c r="A5" s="5" t="s">
        <v>10</v>
      </c>
      <c r="B5" s="5" t="s">
        <v>176</v>
      </c>
      <c r="C5" s="5" t="s">
        <v>177</v>
      </c>
      <c r="D5" s="5" t="s">
        <v>74</v>
      </c>
      <c r="E5" s="5" t="s">
        <v>75</v>
      </c>
      <c r="F5" s="5" t="s">
        <v>81</v>
      </c>
      <c r="G5" s="5" t="s">
        <v>16</v>
      </c>
      <c r="H5" s="6">
        <v>0</v>
      </c>
      <c r="I5" s="6">
        <v>263.54000000000002</v>
      </c>
      <c r="J5" s="6">
        <v>0</v>
      </c>
    </row>
    <row r="6" spans="1:10" ht="94.5" x14ac:dyDescent="0.25">
      <c r="A6" s="5" t="s">
        <v>10</v>
      </c>
      <c r="B6" s="5" t="s">
        <v>178</v>
      </c>
      <c r="C6" s="5" t="s">
        <v>179</v>
      </c>
      <c r="D6" s="5" t="s">
        <v>39</v>
      </c>
      <c r="E6" s="5" t="s">
        <v>40</v>
      </c>
      <c r="F6" s="5" t="s">
        <v>123</v>
      </c>
      <c r="G6" s="5" t="s">
        <v>16</v>
      </c>
      <c r="H6" s="19">
        <v>0</v>
      </c>
      <c r="I6" s="19">
        <v>138.47999999999999</v>
      </c>
      <c r="J6" s="19">
        <v>0</v>
      </c>
    </row>
    <row r="7" spans="1:10" ht="84" x14ac:dyDescent="0.25">
      <c r="A7" s="5" t="s">
        <v>10</v>
      </c>
      <c r="B7" s="5" t="s">
        <v>180</v>
      </c>
      <c r="C7" s="5" t="s">
        <v>181</v>
      </c>
      <c r="D7" s="5" t="s">
        <v>47</v>
      </c>
      <c r="E7" s="5" t="s">
        <v>48</v>
      </c>
      <c r="F7" s="5" t="s">
        <v>182</v>
      </c>
      <c r="G7" s="5" t="s">
        <v>16</v>
      </c>
      <c r="H7" s="6">
        <v>168</v>
      </c>
      <c r="I7" s="6">
        <v>0</v>
      </c>
      <c r="J7" s="6">
        <v>0</v>
      </c>
    </row>
    <row r="8" spans="1:10" ht="94.5" x14ac:dyDescent="0.25">
      <c r="A8" s="5" t="s">
        <v>10</v>
      </c>
      <c r="B8" s="5" t="s">
        <v>183</v>
      </c>
      <c r="C8" s="5" t="s">
        <v>184</v>
      </c>
      <c r="D8" s="5" t="s">
        <v>39</v>
      </c>
      <c r="E8" s="5" t="s">
        <v>40</v>
      </c>
      <c r="F8" s="5" t="s">
        <v>123</v>
      </c>
      <c r="G8" s="5" t="s">
        <v>16</v>
      </c>
      <c r="H8" s="19">
        <v>0</v>
      </c>
      <c r="I8" s="19">
        <v>179.06</v>
      </c>
      <c r="J8" s="19">
        <v>0</v>
      </c>
    </row>
    <row r="9" spans="1:10" ht="115.5" x14ac:dyDescent="0.25">
      <c r="A9" s="5" t="s">
        <v>10</v>
      </c>
      <c r="B9" s="5" t="s">
        <v>183</v>
      </c>
      <c r="C9" s="5" t="s">
        <v>184</v>
      </c>
      <c r="D9" s="5" t="s">
        <v>185</v>
      </c>
      <c r="E9" s="5" t="s">
        <v>186</v>
      </c>
      <c r="F9" s="5" t="s">
        <v>92</v>
      </c>
      <c r="G9" s="5" t="s">
        <v>16</v>
      </c>
      <c r="H9" s="6">
        <v>0</v>
      </c>
      <c r="I9" s="6">
        <v>0</v>
      </c>
      <c r="J9" s="6">
        <v>200</v>
      </c>
    </row>
    <row r="10" spans="1:10" ht="115.5" x14ac:dyDescent="0.25">
      <c r="A10" s="5" t="s">
        <v>10</v>
      </c>
      <c r="B10" s="5" t="s">
        <v>187</v>
      </c>
      <c r="C10" s="5" t="s">
        <v>188</v>
      </c>
      <c r="D10" s="5" t="s">
        <v>28</v>
      </c>
      <c r="E10" s="5" t="s">
        <v>29</v>
      </c>
      <c r="F10" s="5" t="s">
        <v>81</v>
      </c>
      <c r="G10" s="5" t="s">
        <v>16</v>
      </c>
      <c r="H10" s="6">
        <v>0</v>
      </c>
      <c r="I10" s="6">
        <v>1262.04</v>
      </c>
      <c r="J10" s="6">
        <v>0</v>
      </c>
    </row>
    <row r="11" spans="1:10" ht="115.5" x14ac:dyDescent="0.25">
      <c r="A11" s="5" t="s">
        <v>10</v>
      </c>
      <c r="B11" s="5" t="s">
        <v>187</v>
      </c>
      <c r="C11" s="5" t="s">
        <v>188</v>
      </c>
      <c r="D11" s="5" t="s">
        <v>47</v>
      </c>
      <c r="E11" s="5" t="s">
        <v>48</v>
      </c>
      <c r="F11" s="5" t="s">
        <v>81</v>
      </c>
      <c r="G11" s="5" t="s">
        <v>16</v>
      </c>
      <c r="H11" s="6">
        <v>0</v>
      </c>
      <c r="I11" s="6">
        <v>6.7</v>
      </c>
      <c r="J11" s="6">
        <v>0</v>
      </c>
    </row>
    <row r="12" spans="1:10" ht="126" x14ac:dyDescent="0.25">
      <c r="A12" s="5" t="s">
        <v>10</v>
      </c>
      <c r="B12" s="5" t="s">
        <v>189</v>
      </c>
      <c r="C12" s="5" t="s">
        <v>190</v>
      </c>
      <c r="D12" s="5" t="s">
        <v>59</v>
      </c>
      <c r="E12" s="5" t="s">
        <v>60</v>
      </c>
      <c r="F12" s="5" t="s">
        <v>81</v>
      </c>
      <c r="G12" s="5" t="s">
        <v>16</v>
      </c>
      <c r="H12" s="19">
        <v>0</v>
      </c>
      <c r="I12" s="19">
        <v>0.17</v>
      </c>
      <c r="J12" s="19">
        <v>0</v>
      </c>
    </row>
    <row r="13" spans="1:10" ht="136.5" x14ac:dyDescent="0.25">
      <c r="A13" s="5" t="s">
        <v>10</v>
      </c>
      <c r="B13" s="5" t="s">
        <v>189</v>
      </c>
      <c r="C13" s="5" t="s">
        <v>190</v>
      </c>
      <c r="D13" s="5" t="s">
        <v>62</v>
      </c>
      <c r="E13" s="5" t="s">
        <v>63</v>
      </c>
      <c r="F13" s="5" t="s">
        <v>81</v>
      </c>
      <c r="G13" s="5" t="s">
        <v>16</v>
      </c>
      <c r="H13" s="19">
        <v>0</v>
      </c>
      <c r="I13" s="19">
        <v>0.04</v>
      </c>
      <c r="J13" s="19">
        <v>0</v>
      </c>
    </row>
    <row r="14" spans="1:10" ht="94.5" x14ac:dyDescent="0.25">
      <c r="A14" s="5" t="s">
        <v>10</v>
      </c>
      <c r="B14" s="5" t="s">
        <v>191</v>
      </c>
      <c r="C14" s="5" t="s">
        <v>192</v>
      </c>
      <c r="D14" s="5" t="s">
        <v>52</v>
      </c>
      <c r="E14" s="5" t="s">
        <v>53</v>
      </c>
      <c r="F14" s="5" t="s">
        <v>132</v>
      </c>
      <c r="G14" s="5" t="s">
        <v>16</v>
      </c>
      <c r="H14" s="19">
        <v>0</v>
      </c>
      <c r="I14" s="19">
        <v>0.86</v>
      </c>
      <c r="J14" s="19">
        <v>0</v>
      </c>
    </row>
    <row r="15" spans="1:10" ht="94.5" x14ac:dyDescent="0.25">
      <c r="A15" s="5" t="s">
        <v>10</v>
      </c>
      <c r="B15" s="5" t="s">
        <v>193</v>
      </c>
      <c r="C15" s="5" t="s">
        <v>194</v>
      </c>
      <c r="D15" s="5" t="s">
        <v>39</v>
      </c>
      <c r="E15" s="5" t="s">
        <v>40</v>
      </c>
      <c r="F15" s="5" t="s">
        <v>195</v>
      </c>
      <c r="G15" s="5" t="s">
        <v>16</v>
      </c>
      <c r="H15" s="19">
        <v>0</v>
      </c>
      <c r="I15" s="19">
        <v>57.65</v>
      </c>
      <c r="J15" s="19">
        <v>0</v>
      </c>
    </row>
    <row r="16" spans="1:10" ht="115.5" x14ac:dyDescent="0.25">
      <c r="A16" s="5" t="s">
        <v>10</v>
      </c>
      <c r="B16" s="5" t="s">
        <v>193</v>
      </c>
      <c r="C16" s="5" t="s">
        <v>194</v>
      </c>
      <c r="D16" s="5" t="s">
        <v>185</v>
      </c>
      <c r="E16" s="5" t="s">
        <v>186</v>
      </c>
      <c r="F16" s="5" t="s">
        <v>92</v>
      </c>
      <c r="G16" s="5" t="s">
        <v>16</v>
      </c>
      <c r="H16" s="6">
        <v>0</v>
      </c>
      <c r="I16" s="6">
        <v>0</v>
      </c>
      <c r="J16" s="6">
        <v>200</v>
      </c>
    </row>
    <row r="17" spans="1:10" ht="157.5" x14ac:dyDescent="0.25">
      <c r="A17" s="5" t="s">
        <v>10</v>
      </c>
      <c r="B17" s="5" t="s">
        <v>196</v>
      </c>
      <c r="C17" s="5" t="s">
        <v>197</v>
      </c>
      <c r="D17" s="5" t="s">
        <v>59</v>
      </c>
      <c r="E17" s="5" t="s">
        <v>60</v>
      </c>
      <c r="F17" s="5" t="s">
        <v>81</v>
      </c>
      <c r="G17" s="5" t="s">
        <v>16</v>
      </c>
      <c r="H17" s="19">
        <v>0</v>
      </c>
      <c r="I17" s="19">
        <v>0.65</v>
      </c>
      <c r="J17" s="19">
        <v>0</v>
      </c>
    </row>
    <row r="18" spans="1:10" ht="157.5" x14ac:dyDescent="0.25">
      <c r="A18" s="5" t="s">
        <v>10</v>
      </c>
      <c r="B18" s="5" t="s">
        <v>196</v>
      </c>
      <c r="C18" s="5" t="s">
        <v>197</v>
      </c>
      <c r="D18" s="5" t="s">
        <v>30</v>
      </c>
      <c r="E18" s="5" t="s">
        <v>31</v>
      </c>
      <c r="F18" s="5" t="s">
        <v>81</v>
      </c>
      <c r="G18" s="5" t="s">
        <v>16</v>
      </c>
      <c r="H18" s="6">
        <v>0</v>
      </c>
      <c r="I18" s="6">
        <v>307.2</v>
      </c>
      <c r="J18" s="6">
        <v>0</v>
      </c>
    </row>
    <row r="19" spans="1:10" ht="136.5" x14ac:dyDescent="0.25">
      <c r="A19" s="5" t="s">
        <v>10</v>
      </c>
      <c r="B19" s="5" t="s">
        <v>198</v>
      </c>
      <c r="C19" s="5" t="s">
        <v>199</v>
      </c>
      <c r="D19" s="5" t="s">
        <v>35</v>
      </c>
      <c r="E19" s="5" t="s">
        <v>36</v>
      </c>
      <c r="F19" s="5" t="s">
        <v>81</v>
      </c>
      <c r="G19" s="5" t="s">
        <v>38</v>
      </c>
      <c r="H19" s="6">
        <v>0</v>
      </c>
      <c r="I19" s="6">
        <v>6028.5</v>
      </c>
      <c r="J19" s="6">
        <v>0</v>
      </c>
    </row>
    <row r="20" spans="1:10" ht="126" x14ac:dyDescent="0.25">
      <c r="A20" s="5" t="s">
        <v>10</v>
      </c>
      <c r="B20" s="5" t="s">
        <v>200</v>
      </c>
      <c r="C20" s="5" t="s">
        <v>201</v>
      </c>
      <c r="D20" s="5" t="s">
        <v>59</v>
      </c>
      <c r="E20" s="5" t="s">
        <v>60</v>
      </c>
      <c r="F20" s="5" t="s">
        <v>81</v>
      </c>
      <c r="G20" s="5" t="s">
        <v>16</v>
      </c>
      <c r="H20" s="19">
        <v>70206.39</v>
      </c>
      <c r="I20" s="19">
        <v>6663</v>
      </c>
      <c r="J20" s="19">
        <v>0</v>
      </c>
    </row>
    <row r="21" spans="1:10" ht="126" x14ac:dyDescent="0.25">
      <c r="A21" s="5" t="s">
        <v>10</v>
      </c>
      <c r="B21" s="5" t="s">
        <v>200</v>
      </c>
      <c r="C21" s="5" t="s">
        <v>201</v>
      </c>
      <c r="D21" s="5" t="s">
        <v>39</v>
      </c>
      <c r="E21" s="5" t="s">
        <v>40</v>
      </c>
      <c r="F21" s="5" t="s">
        <v>81</v>
      </c>
      <c r="G21" s="5" t="s">
        <v>16</v>
      </c>
      <c r="H21" s="19">
        <v>4587.8900000000003</v>
      </c>
      <c r="I21" s="19">
        <v>1031.58</v>
      </c>
      <c r="J21" s="19">
        <v>0</v>
      </c>
    </row>
    <row r="22" spans="1:10" ht="136.5" x14ac:dyDescent="0.25">
      <c r="A22" s="5" t="s">
        <v>10</v>
      </c>
      <c r="B22" s="5" t="s">
        <v>200</v>
      </c>
      <c r="C22" s="5" t="s">
        <v>201</v>
      </c>
      <c r="D22" s="5" t="s">
        <v>62</v>
      </c>
      <c r="E22" s="5" t="s">
        <v>63</v>
      </c>
      <c r="F22" s="5" t="s">
        <v>81</v>
      </c>
      <c r="G22" s="5" t="s">
        <v>16</v>
      </c>
      <c r="H22" s="19">
        <v>16275.11</v>
      </c>
      <c r="I22" s="19">
        <v>2867.9</v>
      </c>
      <c r="J22" s="19">
        <v>0</v>
      </c>
    </row>
    <row r="23" spans="1:10" ht="136.5" x14ac:dyDescent="0.25">
      <c r="A23" s="5" t="s">
        <v>10</v>
      </c>
      <c r="B23" s="5" t="s">
        <v>202</v>
      </c>
      <c r="C23" s="5" t="s">
        <v>203</v>
      </c>
      <c r="D23" s="5" t="s">
        <v>35</v>
      </c>
      <c r="E23" s="5" t="s">
        <v>36</v>
      </c>
      <c r="F23" s="5" t="s">
        <v>81</v>
      </c>
      <c r="G23" s="5" t="s">
        <v>38</v>
      </c>
      <c r="H23" s="6">
        <v>0</v>
      </c>
      <c r="I23" s="6">
        <v>45033.43</v>
      </c>
      <c r="J23" s="6">
        <v>0</v>
      </c>
    </row>
    <row r="24" spans="1:10" ht="126" x14ac:dyDescent="0.25">
      <c r="A24" s="5" t="s">
        <v>10</v>
      </c>
      <c r="B24" s="5" t="s">
        <v>202</v>
      </c>
      <c r="C24" s="5" t="s">
        <v>203</v>
      </c>
      <c r="D24" s="5" t="s">
        <v>59</v>
      </c>
      <c r="E24" s="5" t="s">
        <v>60</v>
      </c>
      <c r="F24" s="5" t="s">
        <v>81</v>
      </c>
      <c r="G24" s="5" t="s">
        <v>16</v>
      </c>
      <c r="H24" s="19">
        <v>725244.94</v>
      </c>
      <c r="I24" s="19">
        <v>125727.09</v>
      </c>
      <c r="J24" s="19">
        <v>0</v>
      </c>
    </row>
    <row r="25" spans="1:10" ht="94.5" x14ac:dyDescent="0.25">
      <c r="A25" s="5" t="s">
        <v>10</v>
      </c>
      <c r="B25" s="5" t="s">
        <v>202</v>
      </c>
      <c r="C25" s="5" t="s">
        <v>203</v>
      </c>
      <c r="D25" s="5" t="s">
        <v>39</v>
      </c>
      <c r="E25" s="5" t="s">
        <v>40</v>
      </c>
      <c r="F25" s="5" t="s">
        <v>81</v>
      </c>
      <c r="G25" s="5" t="s">
        <v>16</v>
      </c>
      <c r="H25" s="19">
        <v>115317.46</v>
      </c>
      <c r="I25" s="19">
        <v>15686.09</v>
      </c>
      <c r="J25" s="19">
        <v>0</v>
      </c>
    </row>
    <row r="26" spans="1:10" ht="136.5" x14ac:dyDescent="0.25">
      <c r="A26" s="5" t="s">
        <v>10</v>
      </c>
      <c r="B26" s="5" t="s">
        <v>202</v>
      </c>
      <c r="C26" s="5" t="s">
        <v>203</v>
      </c>
      <c r="D26" s="5" t="s">
        <v>62</v>
      </c>
      <c r="E26" s="5" t="s">
        <v>63</v>
      </c>
      <c r="F26" s="5" t="s">
        <v>81</v>
      </c>
      <c r="G26" s="5" t="s">
        <v>16</v>
      </c>
      <c r="H26" s="19">
        <v>213818.36</v>
      </c>
      <c r="I26" s="19">
        <v>30878.87</v>
      </c>
      <c r="J26" s="19">
        <v>0</v>
      </c>
    </row>
    <row r="27" spans="1:10" ht="115.5" x14ac:dyDescent="0.25">
      <c r="A27" s="5" t="s">
        <v>10</v>
      </c>
      <c r="B27" s="5" t="s">
        <v>202</v>
      </c>
      <c r="C27" s="5" t="s">
        <v>203</v>
      </c>
      <c r="D27" s="5" t="s">
        <v>85</v>
      </c>
      <c r="E27" s="14" t="s">
        <v>659</v>
      </c>
      <c r="F27" s="5" t="s">
        <v>81</v>
      </c>
      <c r="G27" s="5" t="s">
        <v>16</v>
      </c>
      <c r="H27" s="6">
        <v>16780.32</v>
      </c>
      <c r="I27" s="6">
        <v>830.35</v>
      </c>
      <c r="J27" s="6">
        <v>0</v>
      </c>
    </row>
    <row r="28" spans="1:10" ht="84" x14ac:dyDescent="0.25">
      <c r="A28" s="5" t="s">
        <v>10</v>
      </c>
      <c r="B28" s="5" t="s">
        <v>202</v>
      </c>
      <c r="C28" s="5" t="s">
        <v>203</v>
      </c>
      <c r="D28" s="5" t="s">
        <v>113</v>
      </c>
      <c r="E28" s="5" t="s">
        <v>114</v>
      </c>
      <c r="F28" s="5" t="s">
        <v>81</v>
      </c>
      <c r="G28" s="5" t="s">
        <v>16</v>
      </c>
      <c r="H28" s="6">
        <v>0</v>
      </c>
      <c r="I28" s="6">
        <v>46712.62</v>
      </c>
      <c r="J28" s="6">
        <v>0</v>
      </c>
    </row>
    <row r="29" spans="1:10" ht="126" x14ac:dyDescent="0.25">
      <c r="A29" s="5" t="s">
        <v>10</v>
      </c>
      <c r="B29" s="5" t="s">
        <v>202</v>
      </c>
      <c r="C29" s="23" t="s">
        <v>660</v>
      </c>
      <c r="D29" s="5" t="s">
        <v>24</v>
      </c>
      <c r="E29" s="5" t="s">
        <v>25</v>
      </c>
      <c r="F29" s="5" t="s">
        <v>81</v>
      </c>
      <c r="G29" s="5" t="s">
        <v>16</v>
      </c>
      <c r="H29" s="6">
        <v>672453</v>
      </c>
      <c r="I29" s="6">
        <v>104505.51</v>
      </c>
      <c r="J29" s="6">
        <v>0</v>
      </c>
    </row>
    <row r="30" spans="1:10" ht="84" x14ac:dyDescent="0.25">
      <c r="A30" s="5" t="s">
        <v>10</v>
      </c>
      <c r="B30" s="5" t="s">
        <v>202</v>
      </c>
      <c r="C30" s="5" t="s">
        <v>203</v>
      </c>
      <c r="D30" s="5" t="s">
        <v>28</v>
      </c>
      <c r="E30" s="5" t="s">
        <v>29</v>
      </c>
      <c r="F30" s="5" t="s">
        <v>81</v>
      </c>
      <c r="G30" s="5" t="s">
        <v>16</v>
      </c>
      <c r="H30" s="6">
        <v>0</v>
      </c>
      <c r="I30" s="6">
        <v>15835.79</v>
      </c>
      <c r="J30" s="6">
        <v>0</v>
      </c>
    </row>
    <row r="31" spans="1:10" ht="84" x14ac:dyDescent="0.25">
      <c r="A31" s="5" t="s">
        <v>10</v>
      </c>
      <c r="B31" s="5" t="s">
        <v>202</v>
      </c>
      <c r="C31" s="5" t="s">
        <v>203</v>
      </c>
      <c r="D31" s="5" t="s">
        <v>74</v>
      </c>
      <c r="E31" s="5" t="s">
        <v>75</v>
      </c>
      <c r="F31" s="5" t="s">
        <v>81</v>
      </c>
      <c r="G31" s="5" t="s">
        <v>16</v>
      </c>
      <c r="H31" s="6">
        <v>0</v>
      </c>
      <c r="I31" s="6">
        <v>323.69</v>
      </c>
      <c r="J31" s="6">
        <v>0</v>
      </c>
    </row>
    <row r="32" spans="1:10" ht="84" x14ac:dyDescent="0.25">
      <c r="A32" s="5" t="s">
        <v>10</v>
      </c>
      <c r="B32" s="5" t="s">
        <v>204</v>
      </c>
      <c r="C32" s="5" t="s">
        <v>205</v>
      </c>
      <c r="D32" s="5" t="s">
        <v>128</v>
      </c>
      <c r="E32" s="5" t="s">
        <v>129</v>
      </c>
      <c r="F32" s="5" t="s">
        <v>81</v>
      </c>
      <c r="G32" s="5" t="s">
        <v>16</v>
      </c>
      <c r="H32" s="6">
        <v>0</v>
      </c>
      <c r="I32" s="6">
        <v>53.98</v>
      </c>
      <c r="J32" s="6">
        <v>0</v>
      </c>
    </row>
    <row r="33" spans="1:10" ht="84" x14ac:dyDescent="0.25">
      <c r="A33" s="5" t="s">
        <v>10</v>
      </c>
      <c r="B33" s="5" t="s">
        <v>204</v>
      </c>
      <c r="C33" s="5" t="s">
        <v>205</v>
      </c>
      <c r="D33" s="5" t="s">
        <v>206</v>
      </c>
      <c r="E33" s="5" t="s">
        <v>207</v>
      </c>
      <c r="F33" s="5" t="s">
        <v>81</v>
      </c>
      <c r="G33" s="5" t="s">
        <v>16</v>
      </c>
      <c r="H33" s="6">
        <v>0</v>
      </c>
      <c r="I33" s="6">
        <v>485.76</v>
      </c>
      <c r="J33" s="6">
        <v>0</v>
      </c>
    </row>
    <row r="34" spans="1:10" ht="136.5" x14ac:dyDescent="0.25">
      <c r="A34" s="5" t="s">
        <v>10</v>
      </c>
      <c r="B34" s="5" t="s">
        <v>204</v>
      </c>
      <c r="C34" s="5" t="s">
        <v>205</v>
      </c>
      <c r="D34" s="5" t="s">
        <v>35</v>
      </c>
      <c r="E34" s="5" t="s">
        <v>36</v>
      </c>
      <c r="F34" s="5" t="s">
        <v>81</v>
      </c>
      <c r="G34" s="5" t="s">
        <v>38</v>
      </c>
      <c r="H34" s="6">
        <v>0</v>
      </c>
      <c r="I34" s="6">
        <v>49936.39</v>
      </c>
      <c r="J34" s="6">
        <v>59487.65</v>
      </c>
    </row>
    <row r="35" spans="1:10" ht="126" x14ac:dyDescent="0.25">
      <c r="A35" s="5" t="s">
        <v>10</v>
      </c>
      <c r="B35" s="5" t="s">
        <v>204</v>
      </c>
      <c r="C35" s="5" t="s">
        <v>205</v>
      </c>
      <c r="D35" s="5" t="s">
        <v>59</v>
      </c>
      <c r="E35" s="5" t="s">
        <v>60</v>
      </c>
      <c r="F35" s="5" t="s">
        <v>81</v>
      </c>
      <c r="G35" s="5" t="s">
        <v>16</v>
      </c>
      <c r="H35" s="19">
        <v>67223.199999999997</v>
      </c>
      <c r="I35" s="19">
        <v>205320.76</v>
      </c>
      <c r="J35" s="19">
        <v>0</v>
      </c>
    </row>
    <row r="36" spans="1:10" ht="94.5" x14ac:dyDescent="0.25">
      <c r="A36" s="5" t="s">
        <v>10</v>
      </c>
      <c r="B36" s="5" t="s">
        <v>204</v>
      </c>
      <c r="C36" s="5" t="s">
        <v>205</v>
      </c>
      <c r="D36" s="5" t="s">
        <v>52</v>
      </c>
      <c r="E36" s="5" t="s">
        <v>53</v>
      </c>
      <c r="F36" s="5" t="s">
        <v>81</v>
      </c>
      <c r="G36" s="5" t="s">
        <v>16</v>
      </c>
      <c r="H36" s="19">
        <v>0</v>
      </c>
      <c r="I36" s="19">
        <v>1076.1500000000001</v>
      </c>
      <c r="J36" s="19">
        <v>0</v>
      </c>
    </row>
    <row r="37" spans="1:10" ht="94.5" x14ac:dyDescent="0.25">
      <c r="A37" s="5" t="s">
        <v>10</v>
      </c>
      <c r="B37" s="5" t="s">
        <v>204</v>
      </c>
      <c r="C37" s="5" t="s">
        <v>205</v>
      </c>
      <c r="D37" s="5" t="s">
        <v>39</v>
      </c>
      <c r="E37" s="5" t="s">
        <v>40</v>
      </c>
      <c r="F37" s="5" t="s">
        <v>81</v>
      </c>
      <c r="G37" s="5" t="s">
        <v>16</v>
      </c>
      <c r="H37" s="19">
        <v>195229.68</v>
      </c>
      <c r="I37" s="19">
        <v>56482.67</v>
      </c>
      <c r="J37" s="19">
        <v>0</v>
      </c>
    </row>
    <row r="38" spans="1:10" ht="136.5" x14ac:dyDescent="0.25">
      <c r="A38" s="5" t="s">
        <v>10</v>
      </c>
      <c r="B38" s="5" t="s">
        <v>204</v>
      </c>
      <c r="C38" s="5" t="s">
        <v>205</v>
      </c>
      <c r="D38" s="5" t="s">
        <v>62</v>
      </c>
      <c r="E38" s="5" t="s">
        <v>63</v>
      </c>
      <c r="F38" s="5" t="s">
        <v>81</v>
      </c>
      <c r="G38" s="5" t="s">
        <v>16</v>
      </c>
      <c r="H38" s="19">
        <v>253832.67</v>
      </c>
      <c r="I38" s="19">
        <v>63446.26</v>
      </c>
      <c r="J38" s="19">
        <v>0</v>
      </c>
    </row>
    <row r="39" spans="1:10" ht="84" x14ac:dyDescent="0.25">
      <c r="A39" s="5" t="s">
        <v>10</v>
      </c>
      <c r="B39" s="5" t="s">
        <v>204</v>
      </c>
      <c r="C39" s="5" t="s">
        <v>205</v>
      </c>
      <c r="D39" s="5" t="s">
        <v>208</v>
      </c>
      <c r="E39" s="5" t="s">
        <v>209</v>
      </c>
      <c r="F39" s="5" t="s">
        <v>81</v>
      </c>
      <c r="G39" s="5" t="s">
        <v>16</v>
      </c>
      <c r="H39" s="6">
        <v>0</v>
      </c>
      <c r="I39" s="6">
        <v>831.19</v>
      </c>
      <c r="J39" s="6">
        <v>0</v>
      </c>
    </row>
    <row r="40" spans="1:10" ht="84" x14ac:dyDescent="0.25">
      <c r="A40" s="5" t="s">
        <v>10</v>
      </c>
      <c r="B40" s="5" t="s">
        <v>204</v>
      </c>
      <c r="C40" s="5" t="s">
        <v>205</v>
      </c>
      <c r="D40" s="5" t="s">
        <v>47</v>
      </c>
      <c r="E40" s="5" t="s">
        <v>48</v>
      </c>
      <c r="F40" s="5" t="s">
        <v>81</v>
      </c>
      <c r="G40" s="5" t="s">
        <v>16</v>
      </c>
      <c r="H40" s="6">
        <v>186969</v>
      </c>
      <c r="I40" s="6">
        <v>37615.21</v>
      </c>
      <c r="J40" s="6">
        <v>0</v>
      </c>
    </row>
    <row r="41" spans="1:10" ht="115.5" x14ac:dyDescent="0.25">
      <c r="A41" s="5" t="s">
        <v>10</v>
      </c>
      <c r="B41" s="5" t="s">
        <v>204</v>
      </c>
      <c r="C41" s="5" t="s">
        <v>205</v>
      </c>
      <c r="D41" s="5" t="s">
        <v>185</v>
      </c>
      <c r="E41" s="5" t="s">
        <v>186</v>
      </c>
      <c r="F41" s="5" t="s">
        <v>92</v>
      </c>
      <c r="G41" s="5" t="s">
        <v>16</v>
      </c>
      <c r="H41" s="6">
        <v>0</v>
      </c>
      <c r="I41" s="6">
        <v>0</v>
      </c>
      <c r="J41" s="6">
        <v>450</v>
      </c>
    </row>
    <row r="42" spans="1:10" ht="136.5" x14ac:dyDescent="0.25">
      <c r="A42" s="5" t="s">
        <v>10</v>
      </c>
      <c r="B42" s="5" t="s">
        <v>210</v>
      </c>
      <c r="C42" s="5" t="s">
        <v>211</v>
      </c>
      <c r="D42" s="5" t="s">
        <v>35</v>
      </c>
      <c r="E42" s="5" t="s">
        <v>36</v>
      </c>
      <c r="F42" s="5" t="s">
        <v>132</v>
      </c>
      <c r="G42" s="5" t="s">
        <v>38</v>
      </c>
      <c r="H42" s="6">
        <v>0</v>
      </c>
      <c r="I42" s="6">
        <v>202.76</v>
      </c>
      <c r="J42" s="6">
        <v>0</v>
      </c>
    </row>
    <row r="43" spans="1:10" ht="136.5" x14ac:dyDescent="0.25">
      <c r="A43" s="5" t="s">
        <v>10</v>
      </c>
      <c r="B43" s="5" t="s">
        <v>210</v>
      </c>
      <c r="C43" s="5" t="s">
        <v>211</v>
      </c>
      <c r="D43" s="5" t="s">
        <v>62</v>
      </c>
      <c r="E43" s="5" t="s">
        <v>63</v>
      </c>
      <c r="F43" s="5" t="s">
        <v>132</v>
      </c>
      <c r="G43" s="5" t="s">
        <v>16</v>
      </c>
      <c r="H43" s="19">
        <v>0</v>
      </c>
      <c r="I43" s="19">
        <v>164.66</v>
      </c>
      <c r="J43" s="19">
        <v>0</v>
      </c>
    </row>
    <row r="44" spans="1:10" ht="84" x14ac:dyDescent="0.25">
      <c r="A44" s="5" t="s">
        <v>10</v>
      </c>
      <c r="B44" s="5" t="s">
        <v>210</v>
      </c>
      <c r="C44" s="5" t="s">
        <v>211</v>
      </c>
      <c r="D44" s="5" t="s">
        <v>28</v>
      </c>
      <c r="E44" s="5" t="s">
        <v>29</v>
      </c>
      <c r="F44" s="5" t="s">
        <v>132</v>
      </c>
      <c r="G44" s="5" t="s">
        <v>16</v>
      </c>
      <c r="H44" s="6">
        <v>1860</v>
      </c>
      <c r="I44" s="6">
        <v>22.07</v>
      </c>
      <c r="J44" s="6">
        <v>0</v>
      </c>
    </row>
    <row r="45" spans="1:10" ht="84" x14ac:dyDescent="0.25">
      <c r="A45" s="5" t="s">
        <v>10</v>
      </c>
      <c r="B45" s="5" t="s">
        <v>210</v>
      </c>
      <c r="C45" s="5" t="s">
        <v>211</v>
      </c>
      <c r="D45" s="5" t="s">
        <v>47</v>
      </c>
      <c r="E45" s="5" t="s">
        <v>48</v>
      </c>
      <c r="F45" s="5" t="s">
        <v>132</v>
      </c>
      <c r="G45" s="5" t="s">
        <v>16</v>
      </c>
      <c r="H45" s="6">
        <v>0</v>
      </c>
      <c r="I45" s="6">
        <v>5.81</v>
      </c>
      <c r="J45" s="6">
        <v>0</v>
      </c>
    </row>
    <row r="46" spans="1:10" ht="136.5" x14ac:dyDescent="0.25">
      <c r="A46" s="5" t="s">
        <v>10</v>
      </c>
      <c r="B46" s="5" t="s">
        <v>212</v>
      </c>
      <c r="C46" s="5" t="s">
        <v>213</v>
      </c>
      <c r="D46" s="5" t="s">
        <v>35</v>
      </c>
      <c r="E46" s="5" t="s">
        <v>36</v>
      </c>
      <c r="F46" s="5" t="s">
        <v>182</v>
      </c>
      <c r="G46" s="5" t="s">
        <v>38</v>
      </c>
      <c r="H46" s="6">
        <v>0</v>
      </c>
      <c r="I46" s="6">
        <v>5911.38</v>
      </c>
      <c r="J46" s="6">
        <v>3314.4</v>
      </c>
    </row>
    <row r="47" spans="1:10" ht="126" x14ac:dyDescent="0.25">
      <c r="A47" s="5" t="s">
        <v>10</v>
      </c>
      <c r="B47" s="5" t="s">
        <v>212</v>
      </c>
      <c r="C47" s="5" t="s">
        <v>213</v>
      </c>
      <c r="D47" s="5" t="s">
        <v>59</v>
      </c>
      <c r="E47" s="5" t="s">
        <v>60</v>
      </c>
      <c r="F47" s="5" t="s">
        <v>182</v>
      </c>
      <c r="G47" s="5" t="s">
        <v>16</v>
      </c>
      <c r="H47" s="19">
        <v>0</v>
      </c>
      <c r="I47" s="19">
        <v>4889.51</v>
      </c>
      <c r="J47" s="19">
        <v>0</v>
      </c>
    </row>
    <row r="48" spans="1:10" ht="84" x14ac:dyDescent="0.25">
      <c r="A48" s="5" t="s">
        <v>10</v>
      </c>
      <c r="B48" s="5" t="s">
        <v>214</v>
      </c>
      <c r="C48" s="5" t="s">
        <v>215</v>
      </c>
      <c r="D48" s="5" t="s">
        <v>47</v>
      </c>
      <c r="E48" s="5" t="s">
        <v>48</v>
      </c>
      <c r="F48" s="5" t="s">
        <v>216</v>
      </c>
      <c r="G48" s="5" t="s">
        <v>16</v>
      </c>
      <c r="H48" s="6">
        <v>0</v>
      </c>
      <c r="I48" s="6">
        <v>10.16</v>
      </c>
      <c r="J48" s="6">
        <v>0</v>
      </c>
    </row>
    <row r="49" spans="7:10" x14ac:dyDescent="0.25">
      <c r="G49" s="18"/>
      <c r="H49" s="21">
        <f>SUBTOTAL(9,H6:H47)</f>
        <v>2539966.02</v>
      </c>
      <c r="I49" s="21">
        <f>SUBTOTAL(9,I6:I47)</f>
        <v>830521.83000000007</v>
      </c>
      <c r="J49" s="21">
        <f>SUBTOTAL(9,J6:J47)</f>
        <v>63652.05</v>
      </c>
    </row>
    <row r="50" spans="7:10" x14ac:dyDescent="0.25">
      <c r="G50" s="18" t="s">
        <v>657</v>
      </c>
      <c r="H50" s="15"/>
      <c r="I50" s="21"/>
      <c r="J50" s="21">
        <f>H49+I49+J49</f>
        <v>3434139.9</v>
      </c>
    </row>
    <row r="51" spans="7:10" x14ac:dyDescent="0.25">
      <c r="G51" s="12"/>
      <c r="H51" s="20"/>
      <c r="I51" s="20"/>
      <c r="J51" s="20"/>
    </row>
    <row r="52" spans="7:10" x14ac:dyDescent="0.25">
      <c r="G52" s="16" t="s">
        <v>656</v>
      </c>
      <c r="H52" s="22">
        <v>1678516.02</v>
      </c>
      <c r="I52" s="22">
        <v>515441.8</v>
      </c>
      <c r="J52" s="22">
        <v>0</v>
      </c>
    </row>
    <row r="53" spans="7:10" x14ac:dyDescent="0.25">
      <c r="G53" s="16" t="s">
        <v>658</v>
      </c>
      <c r="H53" s="17"/>
      <c r="I53" s="17"/>
      <c r="J53" s="22">
        <f>H52+I52+J52</f>
        <v>2193957.8199999998</v>
      </c>
    </row>
  </sheetData>
  <autoFilter ref="A2:J50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67" workbookViewId="0">
      <selection activeCell="J74" sqref="J74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2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10</v>
      </c>
      <c r="B3" s="5" t="s">
        <v>217</v>
      </c>
      <c r="C3" s="5" t="s">
        <v>218</v>
      </c>
      <c r="D3" s="5" t="s">
        <v>59</v>
      </c>
      <c r="E3" s="5" t="s">
        <v>60</v>
      </c>
      <c r="F3" s="5" t="s">
        <v>61</v>
      </c>
      <c r="G3" s="5" t="s">
        <v>16</v>
      </c>
      <c r="H3" s="19">
        <v>0</v>
      </c>
      <c r="I3" s="19">
        <v>13.7</v>
      </c>
      <c r="J3" s="19">
        <v>0</v>
      </c>
    </row>
    <row r="4" spans="1:10" ht="126" x14ac:dyDescent="0.25">
      <c r="A4" s="5" t="s">
        <v>10</v>
      </c>
      <c r="B4" s="5" t="s">
        <v>217</v>
      </c>
      <c r="C4" s="5" t="s">
        <v>218</v>
      </c>
      <c r="D4" s="5" t="s">
        <v>24</v>
      </c>
      <c r="E4" s="5" t="s">
        <v>25</v>
      </c>
      <c r="F4" s="5" t="s">
        <v>61</v>
      </c>
      <c r="G4" s="5" t="s">
        <v>16</v>
      </c>
      <c r="H4" s="6">
        <v>0.25</v>
      </c>
      <c r="I4" s="6">
        <v>92.32</v>
      </c>
      <c r="J4" s="6">
        <v>0</v>
      </c>
    </row>
    <row r="5" spans="1:10" ht="94.5" x14ac:dyDescent="0.25">
      <c r="A5" s="5" t="s">
        <v>10</v>
      </c>
      <c r="B5" s="5" t="s">
        <v>217</v>
      </c>
      <c r="C5" s="5" t="s">
        <v>218</v>
      </c>
      <c r="D5" s="5" t="s">
        <v>47</v>
      </c>
      <c r="E5" s="5" t="s">
        <v>48</v>
      </c>
      <c r="F5" s="5" t="s">
        <v>219</v>
      </c>
      <c r="G5" s="5" t="s">
        <v>16</v>
      </c>
      <c r="H5" s="6">
        <v>0</v>
      </c>
      <c r="I5" s="6">
        <v>0.18</v>
      </c>
      <c r="J5" s="6">
        <v>0</v>
      </c>
    </row>
    <row r="6" spans="1:10" ht="94.5" x14ac:dyDescent="0.25">
      <c r="A6" s="5" t="s">
        <v>10</v>
      </c>
      <c r="B6" s="5" t="s">
        <v>217</v>
      </c>
      <c r="C6" s="5" t="s">
        <v>218</v>
      </c>
      <c r="D6" s="5" t="s">
        <v>47</v>
      </c>
      <c r="E6" s="5" t="s">
        <v>48</v>
      </c>
      <c r="F6" s="5" t="s">
        <v>61</v>
      </c>
      <c r="G6" s="5" t="s">
        <v>16</v>
      </c>
      <c r="H6" s="6">
        <v>0</v>
      </c>
      <c r="I6" s="6">
        <v>0.41</v>
      </c>
      <c r="J6" s="6">
        <v>0</v>
      </c>
    </row>
    <row r="7" spans="1:10" ht="157.5" x14ac:dyDescent="0.25">
      <c r="A7" s="5" t="s">
        <v>10</v>
      </c>
      <c r="B7" s="5" t="s">
        <v>217</v>
      </c>
      <c r="C7" s="5" t="s">
        <v>218</v>
      </c>
      <c r="D7" s="5" t="s">
        <v>220</v>
      </c>
      <c r="E7" s="5" t="s">
        <v>221</v>
      </c>
      <c r="F7" s="5" t="s">
        <v>92</v>
      </c>
      <c r="G7" s="5" t="s">
        <v>16</v>
      </c>
      <c r="H7" s="6">
        <v>0</v>
      </c>
      <c r="I7" s="6">
        <v>0</v>
      </c>
      <c r="J7" s="6">
        <v>500</v>
      </c>
    </row>
    <row r="8" spans="1:10" ht="73.5" x14ac:dyDescent="0.25">
      <c r="A8" s="5" t="s">
        <v>10</v>
      </c>
      <c r="B8" s="5" t="s">
        <v>222</v>
      </c>
      <c r="C8" s="5" t="s">
        <v>223</v>
      </c>
      <c r="D8" s="5" t="s">
        <v>30</v>
      </c>
      <c r="E8" s="5" t="s">
        <v>31</v>
      </c>
      <c r="F8" s="5" t="s">
        <v>61</v>
      </c>
      <c r="G8" s="5" t="s">
        <v>16</v>
      </c>
      <c r="H8" s="6">
        <v>0</v>
      </c>
      <c r="I8" s="6">
        <v>2504.16</v>
      </c>
      <c r="J8" s="6">
        <v>0</v>
      </c>
    </row>
    <row r="9" spans="1:10" ht="136.5" x14ac:dyDescent="0.25">
      <c r="A9" s="5" t="s">
        <v>10</v>
      </c>
      <c r="B9" s="5" t="s">
        <v>224</v>
      </c>
      <c r="C9" s="5" t="s">
        <v>225</v>
      </c>
      <c r="D9" s="5" t="s">
        <v>62</v>
      </c>
      <c r="E9" s="5" t="s">
        <v>63</v>
      </c>
      <c r="F9" s="5" t="s">
        <v>61</v>
      </c>
      <c r="G9" s="5" t="s">
        <v>16</v>
      </c>
      <c r="H9" s="19">
        <v>0</v>
      </c>
      <c r="I9" s="19">
        <v>44.08</v>
      </c>
      <c r="J9" s="19">
        <v>0</v>
      </c>
    </row>
    <row r="10" spans="1:10" ht="136.5" x14ac:dyDescent="0.25">
      <c r="A10" s="5" t="s">
        <v>10</v>
      </c>
      <c r="B10" s="5" t="s">
        <v>226</v>
      </c>
      <c r="C10" s="5" t="s">
        <v>227</v>
      </c>
      <c r="D10" s="5" t="s">
        <v>62</v>
      </c>
      <c r="E10" s="5" t="s">
        <v>63</v>
      </c>
      <c r="F10" s="5" t="s">
        <v>61</v>
      </c>
      <c r="G10" s="5" t="s">
        <v>16</v>
      </c>
      <c r="H10" s="19">
        <v>0</v>
      </c>
      <c r="I10" s="19">
        <v>0.01</v>
      </c>
      <c r="J10" s="19">
        <v>0</v>
      </c>
    </row>
    <row r="11" spans="1:10" ht="84" x14ac:dyDescent="0.25">
      <c r="A11" s="5" t="s">
        <v>10</v>
      </c>
      <c r="B11" s="5" t="s">
        <v>228</v>
      </c>
      <c r="C11" s="5" t="s">
        <v>229</v>
      </c>
      <c r="D11" s="5" t="s">
        <v>30</v>
      </c>
      <c r="E11" s="5" t="s">
        <v>31</v>
      </c>
      <c r="F11" s="5" t="s">
        <v>230</v>
      </c>
      <c r="G11" s="5" t="s">
        <v>16</v>
      </c>
      <c r="H11" s="6">
        <v>0</v>
      </c>
      <c r="I11" s="6">
        <v>4156.58</v>
      </c>
      <c r="J11" s="6">
        <v>0</v>
      </c>
    </row>
    <row r="12" spans="1:10" ht="115.5" x14ac:dyDescent="0.25">
      <c r="A12" s="5" t="s">
        <v>10</v>
      </c>
      <c r="B12" s="5" t="s">
        <v>231</v>
      </c>
      <c r="C12" s="5" t="s">
        <v>232</v>
      </c>
      <c r="D12" s="5" t="s">
        <v>42</v>
      </c>
      <c r="E12" s="14" t="s">
        <v>659</v>
      </c>
      <c r="F12" s="5" t="s">
        <v>233</v>
      </c>
      <c r="G12" s="5" t="s">
        <v>16</v>
      </c>
      <c r="H12" s="6">
        <v>0</v>
      </c>
      <c r="I12" s="6">
        <v>268.86</v>
      </c>
      <c r="J12" s="6">
        <v>0</v>
      </c>
    </row>
    <row r="13" spans="1:10" ht="84" x14ac:dyDescent="0.25">
      <c r="A13" s="5" t="s">
        <v>10</v>
      </c>
      <c r="B13" s="5" t="s">
        <v>234</v>
      </c>
      <c r="C13" s="5" t="s">
        <v>235</v>
      </c>
      <c r="D13" s="5" t="s">
        <v>28</v>
      </c>
      <c r="E13" s="5" t="s">
        <v>29</v>
      </c>
      <c r="F13" s="5" t="s">
        <v>236</v>
      </c>
      <c r="G13" s="5" t="s">
        <v>16</v>
      </c>
      <c r="H13" s="6">
        <v>0</v>
      </c>
      <c r="I13" s="6">
        <v>3591.51</v>
      </c>
      <c r="J13" s="6">
        <v>0</v>
      </c>
    </row>
    <row r="14" spans="1:10" ht="84" x14ac:dyDescent="0.25">
      <c r="A14" s="5" t="s">
        <v>10</v>
      </c>
      <c r="B14" s="5" t="s">
        <v>234</v>
      </c>
      <c r="C14" s="5" t="s">
        <v>235</v>
      </c>
      <c r="D14" s="5" t="s">
        <v>30</v>
      </c>
      <c r="E14" s="5" t="s">
        <v>31</v>
      </c>
      <c r="F14" s="5" t="s">
        <v>236</v>
      </c>
      <c r="G14" s="5" t="s">
        <v>16</v>
      </c>
      <c r="H14" s="6">
        <v>3052.15</v>
      </c>
      <c r="I14" s="6">
        <v>10451.01</v>
      </c>
      <c r="J14" s="6">
        <v>0</v>
      </c>
    </row>
    <row r="15" spans="1:10" ht="136.5" x14ac:dyDescent="0.25">
      <c r="A15" s="5" t="s">
        <v>10</v>
      </c>
      <c r="B15" s="5" t="s">
        <v>237</v>
      </c>
      <c r="C15" s="5" t="s">
        <v>238</v>
      </c>
      <c r="D15" s="5" t="s">
        <v>62</v>
      </c>
      <c r="E15" s="5" t="s">
        <v>63</v>
      </c>
      <c r="F15" s="5" t="s">
        <v>230</v>
      </c>
      <c r="G15" s="5" t="s">
        <v>16</v>
      </c>
      <c r="H15" s="19">
        <v>0</v>
      </c>
      <c r="I15" s="19">
        <v>1.81</v>
      </c>
      <c r="J15" s="19">
        <v>0</v>
      </c>
    </row>
    <row r="16" spans="1:10" ht="126" x14ac:dyDescent="0.25">
      <c r="A16" s="5" t="s">
        <v>10</v>
      </c>
      <c r="B16" s="5" t="s">
        <v>239</v>
      </c>
      <c r="C16" s="5" t="s">
        <v>240</v>
      </c>
      <c r="D16" s="5" t="s">
        <v>19</v>
      </c>
      <c r="E16" s="5" t="s">
        <v>20</v>
      </c>
      <c r="F16" s="5" t="s">
        <v>241</v>
      </c>
      <c r="G16" s="5" t="s">
        <v>16</v>
      </c>
      <c r="H16" s="19">
        <v>0</v>
      </c>
      <c r="I16" s="19">
        <v>7.87</v>
      </c>
      <c r="J16" s="19">
        <v>0</v>
      </c>
    </row>
    <row r="17" spans="1:10" ht="115.5" x14ac:dyDescent="0.25">
      <c r="A17" s="5" t="s">
        <v>10</v>
      </c>
      <c r="B17" s="5" t="s">
        <v>239</v>
      </c>
      <c r="C17" s="5" t="s">
        <v>240</v>
      </c>
      <c r="D17" s="5" t="s">
        <v>85</v>
      </c>
      <c r="E17" s="14" t="s">
        <v>659</v>
      </c>
      <c r="F17" s="5" t="s">
        <v>241</v>
      </c>
      <c r="G17" s="5" t="s">
        <v>16</v>
      </c>
      <c r="H17" s="6">
        <v>0</v>
      </c>
      <c r="I17" s="6">
        <v>39.67</v>
      </c>
      <c r="J17" s="6">
        <v>0</v>
      </c>
    </row>
    <row r="18" spans="1:10" ht="157.5" x14ac:dyDescent="0.25">
      <c r="A18" s="5" t="s">
        <v>10</v>
      </c>
      <c r="B18" s="5" t="s">
        <v>239</v>
      </c>
      <c r="C18" s="5" t="s">
        <v>240</v>
      </c>
      <c r="D18" s="5" t="s">
        <v>220</v>
      </c>
      <c r="E18" s="5" t="s">
        <v>221</v>
      </c>
      <c r="F18" s="5" t="s">
        <v>242</v>
      </c>
      <c r="G18" s="5" t="s">
        <v>16</v>
      </c>
      <c r="H18" s="6">
        <v>0</v>
      </c>
      <c r="I18" s="6">
        <v>0</v>
      </c>
      <c r="J18" s="6">
        <v>500</v>
      </c>
    </row>
    <row r="19" spans="1:10" ht="136.5" x14ac:dyDescent="0.25">
      <c r="A19" s="5" t="s">
        <v>10</v>
      </c>
      <c r="B19" s="5" t="s">
        <v>243</v>
      </c>
      <c r="C19" s="5" t="s">
        <v>244</v>
      </c>
      <c r="D19" s="5" t="s">
        <v>35</v>
      </c>
      <c r="E19" s="5" t="s">
        <v>36</v>
      </c>
      <c r="F19" s="5" t="s">
        <v>219</v>
      </c>
      <c r="G19" s="5" t="s">
        <v>38</v>
      </c>
      <c r="H19" s="6">
        <v>0</v>
      </c>
      <c r="I19" s="6">
        <v>466.45</v>
      </c>
      <c r="J19" s="6">
        <v>0</v>
      </c>
    </row>
    <row r="20" spans="1:10" ht="126" x14ac:dyDescent="0.25">
      <c r="A20" s="5" t="s">
        <v>10</v>
      </c>
      <c r="B20" s="5" t="s">
        <v>243</v>
      </c>
      <c r="C20" s="5" t="s">
        <v>244</v>
      </c>
      <c r="D20" s="5" t="s">
        <v>19</v>
      </c>
      <c r="E20" s="5" t="s">
        <v>20</v>
      </c>
      <c r="F20" s="5" t="s">
        <v>219</v>
      </c>
      <c r="G20" s="5" t="s">
        <v>16</v>
      </c>
      <c r="H20" s="19">
        <v>0.03</v>
      </c>
      <c r="I20" s="19">
        <v>10.91</v>
      </c>
      <c r="J20" s="19">
        <v>0.01</v>
      </c>
    </row>
    <row r="21" spans="1:10" ht="94.5" x14ac:dyDescent="0.25">
      <c r="A21" s="5" t="s">
        <v>10</v>
      </c>
      <c r="B21" s="5" t="s">
        <v>243</v>
      </c>
      <c r="C21" s="5" t="s">
        <v>244</v>
      </c>
      <c r="D21" s="5" t="s">
        <v>52</v>
      </c>
      <c r="E21" s="5" t="s">
        <v>53</v>
      </c>
      <c r="F21" s="5" t="s">
        <v>219</v>
      </c>
      <c r="G21" s="5" t="s">
        <v>16</v>
      </c>
      <c r="H21" s="19">
        <v>0</v>
      </c>
      <c r="I21" s="19">
        <v>0.25</v>
      </c>
      <c r="J21" s="19">
        <v>0</v>
      </c>
    </row>
    <row r="22" spans="1:10" ht="136.5" x14ac:dyDescent="0.25">
      <c r="A22" s="5" t="s">
        <v>10</v>
      </c>
      <c r="B22" s="5" t="s">
        <v>243</v>
      </c>
      <c r="C22" s="5" t="s">
        <v>244</v>
      </c>
      <c r="D22" s="5" t="s">
        <v>22</v>
      </c>
      <c r="E22" s="5" t="s">
        <v>23</v>
      </c>
      <c r="F22" s="5" t="s">
        <v>219</v>
      </c>
      <c r="G22" s="5" t="s">
        <v>16</v>
      </c>
      <c r="H22" s="19">
        <v>0</v>
      </c>
      <c r="I22" s="19">
        <v>2.4500000000000002</v>
      </c>
      <c r="J22" s="19">
        <v>0</v>
      </c>
    </row>
    <row r="23" spans="1:10" ht="94.5" x14ac:dyDescent="0.25">
      <c r="A23" s="5" t="s">
        <v>10</v>
      </c>
      <c r="B23" s="5" t="s">
        <v>243</v>
      </c>
      <c r="C23" s="5" t="s">
        <v>244</v>
      </c>
      <c r="D23" s="5" t="s">
        <v>47</v>
      </c>
      <c r="E23" s="5" t="s">
        <v>48</v>
      </c>
      <c r="F23" s="5" t="s">
        <v>219</v>
      </c>
      <c r="G23" s="5" t="s">
        <v>16</v>
      </c>
      <c r="H23" s="6">
        <v>0</v>
      </c>
      <c r="I23" s="6">
        <v>23.01</v>
      </c>
      <c r="J23" s="6">
        <v>0</v>
      </c>
    </row>
    <row r="24" spans="1:10" ht="94.5" x14ac:dyDescent="0.25">
      <c r="A24" s="5" t="s">
        <v>10</v>
      </c>
      <c r="B24" s="5" t="s">
        <v>243</v>
      </c>
      <c r="C24" s="5" t="s">
        <v>244</v>
      </c>
      <c r="D24" s="5" t="s">
        <v>30</v>
      </c>
      <c r="E24" s="5" t="s">
        <v>31</v>
      </c>
      <c r="F24" s="5" t="s">
        <v>219</v>
      </c>
      <c r="G24" s="5" t="s">
        <v>16</v>
      </c>
      <c r="H24" s="6">
        <v>0</v>
      </c>
      <c r="I24" s="6">
        <v>2.4</v>
      </c>
      <c r="J24" s="6">
        <v>0</v>
      </c>
    </row>
    <row r="25" spans="1:10" ht="136.5" x14ac:dyDescent="0.25">
      <c r="A25" s="5" t="s">
        <v>10</v>
      </c>
      <c r="B25" s="5" t="s">
        <v>243</v>
      </c>
      <c r="C25" s="5" t="s">
        <v>244</v>
      </c>
      <c r="D25" s="5" t="s">
        <v>166</v>
      </c>
      <c r="E25" s="5" t="s">
        <v>167</v>
      </c>
      <c r="F25" s="5" t="s">
        <v>219</v>
      </c>
      <c r="G25" s="5" t="s">
        <v>16</v>
      </c>
      <c r="H25" s="19">
        <v>0</v>
      </c>
      <c r="I25" s="19">
        <v>0</v>
      </c>
      <c r="J25" s="19">
        <v>500</v>
      </c>
    </row>
    <row r="26" spans="1:10" ht="94.5" x14ac:dyDescent="0.25">
      <c r="A26" s="5" t="s">
        <v>10</v>
      </c>
      <c r="B26" s="5" t="s">
        <v>245</v>
      </c>
      <c r="C26" s="5" t="s">
        <v>246</v>
      </c>
      <c r="D26" s="5" t="s">
        <v>52</v>
      </c>
      <c r="E26" s="5" t="s">
        <v>53</v>
      </c>
      <c r="F26" s="5" t="s">
        <v>247</v>
      </c>
      <c r="G26" s="5" t="s">
        <v>16</v>
      </c>
      <c r="H26" s="19">
        <v>0</v>
      </c>
      <c r="I26" s="19">
        <v>105.48</v>
      </c>
      <c r="J26" s="19">
        <v>14.17</v>
      </c>
    </row>
    <row r="27" spans="1:10" ht="126" x14ac:dyDescent="0.25">
      <c r="A27" s="5" t="s">
        <v>10</v>
      </c>
      <c r="B27" s="5" t="s">
        <v>248</v>
      </c>
      <c r="C27" s="5" t="s">
        <v>249</v>
      </c>
      <c r="D27" s="5" t="s">
        <v>19</v>
      </c>
      <c r="E27" s="5" t="s">
        <v>20</v>
      </c>
      <c r="F27" s="5" t="s">
        <v>247</v>
      </c>
      <c r="G27" s="5" t="s">
        <v>16</v>
      </c>
      <c r="H27" s="19">
        <v>5473.63</v>
      </c>
      <c r="I27" s="19">
        <v>2570.14</v>
      </c>
      <c r="J27" s="19">
        <v>188.19</v>
      </c>
    </row>
    <row r="28" spans="1:10" ht="115.5" x14ac:dyDescent="0.25">
      <c r="A28" s="5" t="s">
        <v>10</v>
      </c>
      <c r="B28" s="5" t="s">
        <v>248</v>
      </c>
      <c r="C28" s="5" t="s">
        <v>249</v>
      </c>
      <c r="D28" s="5" t="s">
        <v>85</v>
      </c>
      <c r="E28" s="14" t="s">
        <v>659</v>
      </c>
      <c r="F28" s="5" t="s">
        <v>247</v>
      </c>
      <c r="G28" s="5" t="s">
        <v>16</v>
      </c>
      <c r="H28" s="6">
        <v>12510.48</v>
      </c>
      <c r="I28" s="6">
        <v>456.44</v>
      </c>
      <c r="J28" s="6">
        <v>0</v>
      </c>
    </row>
    <row r="29" spans="1:10" ht="136.5" x14ac:dyDescent="0.25">
      <c r="A29" s="5" t="s">
        <v>10</v>
      </c>
      <c r="B29" s="5" t="s">
        <v>250</v>
      </c>
      <c r="C29" s="5" t="s">
        <v>251</v>
      </c>
      <c r="D29" s="5" t="s">
        <v>35</v>
      </c>
      <c r="E29" s="5" t="s">
        <v>36</v>
      </c>
      <c r="F29" s="5" t="s">
        <v>252</v>
      </c>
      <c r="G29" s="5" t="s">
        <v>38</v>
      </c>
      <c r="H29" s="6">
        <v>0</v>
      </c>
      <c r="I29" s="6">
        <v>436.42</v>
      </c>
      <c r="J29" s="6">
        <v>0</v>
      </c>
    </row>
    <row r="30" spans="1:10" ht="84" x14ac:dyDescent="0.25">
      <c r="A30" s="5" t="s">
        <v>10</v>
      </c>
      <c r="B30" s="5" t="s">
        <v>250</v>
      </c>
      <c r="C30" s="5" t="s">
        <v>251</v>
      </c>
      <c r="D30" s="5" t="s">
        <v>28</v>
      </c>
      <c r="E30" s="5" t="s">
        <v>29</v>
      </c>
      <c r="F30" s="5" t="s">
        <v>252</v>
      </c>
      <c r="G30" s="5" t="s">
        <v>16</v>
      </c>
      <c r="H30" s="6">
        <v>0</v>
      </c>
      <c r="I30" s="6">
        <v>197.26</v>
      </c>
      <c r="J30" s="6">
        <v>0</v>
      </c>
    </row>
    <row r="31" spans="1:10" ht="136.5" x14ac:dyDescent="0.25">
      <c r="A31" s="5" t="s">
        <v>10</v>
      </c>
      <c r="B31" s="5" t="s">
        <v>250</v>
      </c>
      <c r="C31" s="5" t="s">
        <v>251</v>
      </c>
      <c r="D31" s="5" t="s">
        <v>166</v>
      </c>
      <c r="E31" s="5" t="s">
        <v>167</v>
      </c>
      <c r="F31" s="5" t="s">
        <v>252</v>
      </c>
      <c r="G31" s="5" t="s">
        <v>16</v>
      </c>
      <c r="H31" s="19">
        <v>0</v>
      </c>
      <c r="I31" s="19">
        <v>0</v>
      </c>
      <c r="J31" s="19">
        <v>3739.47</v>
      </c>
    </row>
    <row r="32" spans="1:10" ht="136.5" x14ac:dyDescent="0.25">
      <c r="A32" s="5" t="s">
        <v>10</v>
      </c>
      <c r="B32" s="5" t="s">
        <v>253</v>
      </c>
      <c r="C32" s="5" t="s">
        <v>254</v>
      </c>
      <c r="D32" s="5" t="s">
        <v>62</v>
      </c>
      <c r="E32" s="5" t="s">
        <v>63</v>
      </c>
      <c r="F32" s="5" t="s">
        <v>61</v>
      </c>
      <c r="G32" s="5" t="s">
        <v>16</v>
      </c>
      <c r="H32" s="19">
        <v>0</v>
      </c>
      <c r="I32" s="19">
        <v>46.85</v>
      </c>
      <c r="J32" s="19">
        <v>0</v>
      </c>
    </row>
    <row r="33" spans="1:10" ht="73.5" x14ac:dyDescent="0.25">
      <c r="A33" s="5" t="s">
        <v>10</v>
      </c>
      <c r="B33" s="5" t="s">
        <v>253</v>
      </c>
      <c r="C33" s="5" t="s">
        <v>254</v>
      </c>
      <c r="D33" s="5" t="s">
        <v>30</v>
      </c>
      <c r="E33" s="5" t="s">
        <v>31</v>
      </c>
      <c r="F33" s="5" t="s">
        <v>241</v>
      </c>
      <c r="G33" s="5" t="s">
        <v>16</v>
      </c>
      <c r="H33" s="6">
        <v>0</v>
      </c>
      <c r="I33" s="6">
        <v>1.36</v>
      </c>
      <c r="J33" s="6">
        <v>0</v>
      </c>
    </row>
    <row r="34" spans="1:10" ht="73.5" x14ac:dyDescent="0.25">
      <c r="A34" s="5" t="s">
        <v>10</v>
      </c>
      <c r="B34" s="5" t="s">
        <v>253</v>
      </c>
      <c r="C34" s="5" t="s">
        <v>254</v>
      </c>
      <c r="D34" s="5" t="s">
        <v>30</v>
      </c>
      <c r="E34" s="5" t="s">
        <v>31</v>
      </c>
      <c r="F34" s="5" t="s">
        <v>219</v>
      </c>
      <c r="G34" s="5" t="s">
        <v>16</v>
      </c>
      <c r="H34" s="6">
        <v>0</v>
      </c>
      <c r="I34" s="6">
        <v>1.21</v>
      </c>
      <c r="J34" s="6">
        <v>0</v>
      </c>
    </row>
    <row r="35" spans="1:10" ht="73.5" x14ac:dyDescent="0.25">
      <c r="A35" s="5" t="s">
        <v>10</v>
      </c>
      <c r="B35" s="5" t="s">
        <v>253</v>
      </c>
      <c r="C35" s="5" t="s">
        <v>254</v>
      </c>
      <c r="D35" s="5" t="s">
        <v>30</v>
      </c>
      <c r="E35" s="5" t="s">
        <v>31</v>
      </c>
      <c r="F35" s="5" t="s">
        <v>247</v>
      </c>
      <c r="G35" s="5" t="s">
        <v>16</v>
      </c>
      <c r="H35" s="6">
        <v>0</v>
      </c>
      <c r="I35" s="6">
        <v>20.13</v>
      </c>
      <c r="J35" s="6">
        <v>0</v>
      </c>
    </row>
    <row r="36" spans="1:10" ht="136.5" x14ac:dyDescent="0.25">
      <c r="A36" s="5" t="s">
        <v>10</v>
      </c>
      <c r="B36" s="5" t="s">
        <v>255</v>
      </c>
      <c r="C36" s="5" t="s">
        <v>256</v>
      </c>
      <c r="D36" s="5" t="s">
        <v>35</v>
      </c>
      <c r="E36" s="5" t="s">
        <v>36</v>
      </c>
      <c r="F36" s="5" t="s">
        <v>61</v>
      </c>
      <c r="G36" s="5" t="s">
        <v>38</v>
      </c>
      <c r="H36" s="6">
        <v>0</v>
      </c>
      <c r="I36" s="6">
        <v>0</v>
      </c>
      <c r="J36" s="6">
        <v>1421.9</v>
      </c>
    </row>
    <row r="37" spans="1:10" ht="126" x14ac:dyDescent="0.25">
      <c r="A37" s="5" t="s">
        <v>10</v>
      </c>
      <c r="B37" s="5" t="s">
        <v>255</v>
      </c>
      <c r="C37" s="5" t="s">
        <v>256</v>
      </c>
      <c r="D37" s="5" t="s">
        <v>59</v>
      </c>
      <c r="E37" s="5" t="s">
        <v>60</v>
      </c>
      <c r="F37" s="5" t="s">
        <v>61</v>
      </c>
      <c r="G37" s="5" t="s">
        <v>16</v>
      </c>
      <c r="H37" s="19">
        <v>0</v>
      </c>
      <c r="I37" s="19">
        <v>439.78</v>
      </c>
      <c r="J37" s="19">
        <v>0</v>
      </c>
    </row>
    <row r="38" spans="1:10" ht="94.5" x14ac:dyDescent="0.25">
      <c r="A38" s="5" t="s">
        <v>10</v>
      </c>
      <c r="B38" s="5" t="s">
        <v>255</v>
      </c>
      <c r="C38" s="5" t="s">
        <v>256</v>
      </c>
      <c r="D38" s="5" t="s">
        <v>39</v>
      </c>
      <c r="E38" s="5" t="s">
        <v>40</v>
      </c>
      <c r="F38" s="5" t="s">
        <v>61</v>
      </c>
      <c r="G38" s="5" t="s">
        <v>16</v>
      </c>
      <c r="H38" s="19">
        <v>0</v>
      </c>
      <c r="I38" s="19">
        <v>58.58</v>
      </c>
      <c r="J38" s="19">
        <v>0</v>
      </c>
    </row>
    <row r="39" spans="1:10" ht="136.5" x14ac:dyDescent="0.25">
      <c r="A39" s="5" t="s">
        <v>10</v>
      </c>
      <c r="B39" s="5" t="s">
        <v>255</v>
      </c>
      <c r="C39" s="5" t="s">
        <v>256</v>
      </c>
      <c r="D39" s="5" t="s">
        <v>62</v>
      </c>
      <c r="E39" s="5" t="s">
        <v>63</v>
      </c>
      <c r="F39" s="5" t="s">
        <v>61</v>
      </c>
      <c r="G39" s="5" t="s">
        <v>16</v>
      </c>
      <c r="H39" s="19">
        <v>0</v>
      </c>
      <c r="I39" s="19">
        <v>99.76</v>
      </c>
      <c r="J39" s="19">
        <v>0</v>
      </c>
    </row>
    <row r="40" spans="1:10" ht="94.5" x14ac:dyDescent="0.25">
      <c r="A40" s="5" t="s">
        <v>10</v>
      </c>
      <c r="B40" s="5" t="s">
        <v>257</v>
      </c>
      <c r="C40" s="5" t="s">
        <v>258</v>
      </c>
      <c r="D40" s="5" t="s">
        <v>39</v>
      </c>
      <c r="E40" s="5" t="s">
        <v>40</v>
      </c>
      <c r="F40" s="5" t="s">
        <v>61</v>
      </c>
      <c r="G40" s="5" t="s">
        <v>16</v>
      </c>
      <c r="H40" s="19">
        <v>0</v>
      </c>
      <c r="I40" s="19">
        <v>72.22</v>
      </c>
      <c r="J40" s="19">
        <v>0</v>
      </c>
    </row>
    <row r="41" spans="1:10" ht="136.5" x14ac:dyDescent="0.25">
      <c r="A41" s="5" t="s">
        <v>10</v>
      </c>
      <c r="B41" s="5" t="s">
        <v>259</v>
      </c>
      <c r="C41" s="5" t="s">
        <v>260</v>
      </c>
      <c r="D41" s="5" t="s">
        <v>35</v>
      </c>
      <c r="E41" s="5" t="s">
        <v>36</v>
      </c>
      <c r="F41" s="5" t="s">
        <v>61</v>
      </c>
      <c r="G41" s="5" t="s">
        <v>38</v>
      </c>
      <c r="H41" s="6">
        <v>0</v>
      </c>
      <c r="I41" s="6">
        <v>8.43</v>
      </c>
      <c r="J41" s="6">
        <v>0</v>
      </c>
    </row>
    <row r="42" spans="1:10" ht="136.5" x14ac:dyDescent="0.25">
      <c r="A42" s="5" t="s">
        <v>10</v>
      </c>
      <c r="B42" s="5" t="s">
        <v>259</v>
      </c>
      <c r="C42" s="5" t="s">
        <v>260</v>
      </c>
      <c r="D42" s="5" t="s">
        <v>47</v>
      </c>
      <c r="E42" s="5" t="s">
        <v>48</v>
      </c>
      <c r="F42" s="5" t="s">
        <v>61</v>
      </c>
      <c r="G42" s="5" t="s">
        <v>16</v>
      </c>
      <c r="H42" s="6">
        <v>0</v>
      </c>
      <c r="I42" s="6">
        <v>12.03</v>
      </c>
      <c r="J42" s="6">
        <v>0</v>
      </c>
    </row>
    <row r="43" spans="1:10" ht="126" x14ac:dyDescent="0.25">
      <c r="A43" s="5" t="s">
        <v>10</v>
      </c>
      <c r="B43" s="5" t="s">
        <v>261</v>
      </c>
      <c r="C43" s="5" t="s">
        <v>262</v>
      </c>
      <c r="D43" s="5" t="s">
        <v>59</v>
      </c>
      <c r="E43" s="5" t="s">
        <v>60</v>
      </c>
      <c r="F43" s="5" t="s">
        <v>61</v>
      </c>
      <c r="G43" s="5" t="s">
        <v>16</v>
      </c>
      <c r="H43" s="19">
        <v>0</v>
      </c>
      <c r="I43" s="19">
        <v>440.52</v>
      </c>
      <c r="J43" s="19">
        <v>0</v>
      </c>
    </row>
    <row r="44" spans="1:10" ht="105" x14ac:dyDescent="0.25">
      <c r="A44" s="5" t="s">
        <v>10</v>
      </c>
      <c r="B44" s="5" t="s">
        <v>261</v>
      </c>
      <c r="C44" s="5" t="s">
        <v>262</v>
      </c>
      <c r="D44" s="5" t="s">
        <v>39</v>
      </c>
      <c r="E44" s="5" t="s">
        <v>40</v>
      </c>
      <c r="F44" s="5" t="s">
        <v>61</v>
      </c>
      <c r="G44" s="5" t="s">
        <v>16</v>
      </c>
      <c r="H44" s="19">
        <v>0</v>
      </c>
      <c r="I44" s="19">
        <v>22.87</v>
      </c>
      <c r="J44" s="19">
        <v>0</v>
      </c>
    </row>
    <row r="45" spans="1:10" ht="136.5" x14ac:dyDescent="0.25">
      <c r="A45" s="5" t="s">
        <v>10</v>
      </c>
      <c r="B45" s="5" t="s">
        <v>261</v>
      </c>
      <c r="C45" s="5" t="s">
        <v>262</v>
      </c>
      <c r="D45" s="5" t="s">
        <v>62</v>
      </c>
      <c r="E45" s="5" t="s">
        <v>63</v>
      </c>
      <c r="F45" s="5" t="s">
        <v>61</v>
      </c>
      <c r="G45" s="5" t="s">
        <v>16</v>
      </c>
      <c r="H45" s="19">
        <v>0</v>
      </c>
      <c r="I45" s="19">
        <v>39.43</v>
      </c>
      <c r="J45" s="19">
        <v>0</v>
      </c>
    </row>
    <row r="46" spans="1:10" ht="105" x14ac:dyDescent="0.25">
      <c r="A46" s="5" t="s">
        <v>10</v>
      </c>
      <c r="B46" s="5" t="s">
        <v>261</v>
      </c>
      <c r="C46" s="5" t="s">
        <v>262</v>
      </c>
      <c r="D46" s="5" t="s">
        <v>47</v>
      </c>
      <c r="E46" s="5" t="s">
        <v>48</v>
      </c>
      <c r="F46" s="5" t="s">
        <v>61</v>
      </c>
      <c r="G46" s="5" t="s">
        <v>16</v>
      </c>
      <c r="H46" s="6">
        <v>0</v>
      </c>
      <c r="I46" s="6">
        <v>7.88</v>
      </c>
      <c r="J46" s="6">
        <v>0</v>
      </c>
    </row>
    <row r="47" spans="1:10" ht="105" x14ac:dyDescent="0.25">
      <c r="A47" s="5" t="s">
        <v>10</v>
      </c>
      <c r="B47" s="5" t="s">
        <v>261</v>
      </c>
      <c r="C47" s="5" t="s">
        <v>262</v>
      </c>
      <c r="D47" s="5" t="s">
        <v>30</v>
      </c>
      <c r="E47" s="5" t="s">
        <v>31</v>
      </c>
      <c r="F47" s="5" t="s">
        <v>61</v>
      </c>
      <c r="G47" s="5" t="s">
        <v>16</v>
      </c>
      <c r="H47" s="6">
        <v>1524</v>
      </c>
      <c r="I47" s="6">
        <v>33.340000000000003</v>
      </c>
      <c r="J47" s="6">
        <v>0</v>
      </c>
    </row>
    <row r="48" spans="1:10" ht="84" x14ac:dyDescent="0.25">
      <c r="A48" s="5" t="s">
        <v>10</v>
      </c>
      <c r="B48" s="5" t="s">
        <v>263</v>
      </c>
      <c r="C48" s="5" t="s">
        <v>264</v>
      </c>
      <c r="D48" s="5" t="s">
        <v>47</v>
      </c>
      <c r="E48" s="5" t="s">
        <v>48</v>
      </c>
      <c r="F48" s="5" t="s">
        <v>61</v>
      </c>
      <c r="G48" s="5" t="s">
        <v>16</v>
      </c>
      <c r="H48" s="6">
        <v>220</v>
      </c>
      <c r="I48" s="6">
        <v>0</v>
      </c>
      <c r="J48" s="6">
        <v>0</v>
      </c>
    </row>
    <row r="49" spans="1:10" ht="126" x14ac:dyDescent="0.25">
      <c r="A49" s="5" t="s">
        <v>10</v>
      </c>
      <c r="B49" s="5" t="s">
        <v>265</v>
      </c>
      <c r="C49" s="5" t="s">
        <v>266</v>
      </c>
      <c r="D49" s="5" t="s">
        <v>59</v>
      </c>
      <c r="E49" s="5" t="s">
        <v>60</v>
      </c>
      <c r="F49" s="5" t="s">
        <v>267</v>
      </c>
      <c r="G49" s="5" t="s">
        <v>16</v>
      </c>
      <c r="H49" s="19">
        <v>0</v>
      </c>
      <c r="I49" s="19">
        <v>269.31</v>
      </c>
      <c r="J49" s="19">
        <v>0</v>
      </c>
    </row>
    <row r="50" spans="1:10" ht="136.5" x14ac:dyDescent="0.25">
      <c r="A50" s="5" t="s">
        <v>10</v>
      </c>
      <c r="B50" s="5" t="s">
        <v>265</v>
      </c>
      <c r="C50" s="5" t="s">
        <v>266</v>
      </c>
      <c r="D50" s="5" t="s">
        <v>22</v>
      </c>
      <c r="E50" s="5" t="s">
        <v>23</v>
      </c>
      <c r="F50" s="5" t="s">
        <v>267</v>
      </c>
      <c r="G50" s="5" t="s">
        <v>16</v>
      </c>
      <c r="H50" s="19">
        <v>115.46</v>
      </c>
      <c r="I50" s="19">
        <v>2.0699999999999998</v>
      </c>
      <c r="J50" s="19">
        <v>0</v>
      </c>
    </row>
    <row r="51" spans="1:10" ht="136.5" x14ac:dyDescent="0.25">
      <c r="A51" s="5" t="s">
        <v>10</v>
      </c>
      <c r="B51" s="5" t="s">
        <v>265</v>
      </c>
      <c r="C51" s="5" t="s">
        <v>266</v>
      </c>
      <c r="D51" s="5" t="s">
        <v>62</v>
      </c>
      <c r="E51" s="5" t="s">
        <v>63</v>
      </c>
      <c r="F51" s="5" t="s">
        <v>267</v>
      </c>
      <c r="G51" s="5" t="s">
        <v>16</v>
      </c>
      <c r="H51" s="19">
        <v>0</v>
      </c>
      <c r="I51" s="19">
        <v>135.35</v>
      </c>
      <c r="J51" s="19">
        <v>0</v>
      </c>
    </row>
    <row r="52" spans="1:10" ht="136.5" x14ac:dyDescent="0.25">
      <c r="A52" s="5" t="s">
        <v>10</v>
      </c>
      <c r="B52" s="5" t="s">
        <v>265</v>
      </c>
      <c r="C52" s="5" t="s">
        <v>266</v>
      </c>
      <c r="D52" s="5" t="s">
        <v>166</v>
      </c>
      <c r="E52" s="5" t="s">
        <v>167</v>
      </c>
      <c r="F52" s="5" t="s">
        <v>267</v>
      </c>
      <c r="G52" s="5" t="s">
        <v>16</v>
      </c>
      <c r="H52" s="19">
        <v>0</v>
      </c>
      <c r="I52" s="19">
        <v>0</v>
      </c>
      <c r="J52" s="19">
        <v>176.99</v>
      </c>
    </row>
    <row r="53" spans="1:10" ht="126" x14ac:dyDescent="0.25">
      <c r="A53" s="5" t="s">
        <v>10</v>
      </c>
      <c r="B53" s="5" t="s">
        <v>268</v>
      </c>
      <c r="C53" s="5" t="s">
        <v>269</v>
      </c>
      <c r="D53" s="5" t="s">
        <v>59</v>
      </c>
      <c r="E53" s="5" t="s">
        <v>60</v>
      </c>
      <c r="F53" s="5" t="s">
        <v>236</v>
      </c>
      <c r="G53" s="5" t="s">
        <v>16</v>
      </c>
      <c r="H53" s="19">
        <v>0</v>
      </c>
      <c r="I53" s="19">
        <v>0.38</v>
      </c>
      <c r="J53" s="19">
        <v>0</v>
      </c>
    </row>
    <row r="54" spans="1:10" ht="136.5" x14ac:dyDescent="0.25">
      <c r="A54" s="5" t="s">
        <v>10</v>
      </c>
      <c r="B54" s="5" t="s">
        <v>268</v>
      </c>
      <c r="C54" s="5" t="s">
        <v>269</v>
      </c>
      <c r="D54" s="5" t="s">
        <v>62</v>
      </c>
      <c r="E54" s="5" t="s">
        <v>63</v>
      </c>
      <c r="F54" s="5" t="s">
        <v>236</v>
      </c>
      <c r="G54" s="5" t="s">
        <v>16</v>
      </c>
      <c r="H54" s="19">
        <v>0</v>
      </c>
      <c r="I54" s="19">
        <v>0.04</v>
      </c>
      <c r="J54" s="19">
        <v>0</v>
      </c>
    </row>
    <row r="55" spans="1:10" ht="84" x14ac:dyDescent="0.25">
      <c r="A55" s="5" t="s">
        <v>10</v>
      </c>
      <c r="B55" s="5" t="s">
        <v>268</v>
      </c>
      <c r="C55" s="5" t="s">
        <v>269</v>
      </c>
      <c r="D55" s="5" t="s">
        <v>30</v>
      </c>
      <c r="E55" s="5" t="s">
        <v>31</v>
      </c>
      <c r="F55" s="5" t="s">
        <v>236</v>
      </c>
      <c r="G55" s="5" t="s">
        <v>16</v>
      </c>
      <c r="H55" s="6">
        <v>2346.9699999999998</v>
      </c>
      <c r="I55" s="6">
        <v>1011.89</v>
      </c>
      <c r="J55" s="6">
        <v>0</v>
      </c>
    </row>
    <row r="56" spans="1:10" ht="94.5" x14ac:dyDescent="0.25">
      <c r="A56" s="5" t="s">
        <v>10</v>
      </c>
      <c r="B56" s="5" t="s">
        <v>270</v>
      </c>
      <c r="C56" s="5" t="s">
        <v>271</v>
      </c>
      <c r="D56" s="5" t="s">
        <v>52</v>
      </c>
      <c r="E56" s="5" t="s">
        <v>53</v>
      </c>
      <c r="F56" s="5" t="s">
        <v>230</v>
      </c>
      <c r="G56" s="5" t="s">
        <v>16</v>
      </c>
      <c r="H56" s="19">
        <v>0</v>
      </c>
      <c r="I56" s="19">
        <v>2.6</v>
      </c>
      <c r="J56" s="19">
        <v>0</v>
      </c>
    </row>
    <row r="57" spans="1:10" ht="126" x14ac:dyDescent="0.25">
      <c r="A57" s="5" t="s">
        <v>10</v>
      </c>
      <c r="B57" s="5" t="s">
        <v>272</v>
      </c>
      <c r="C57" s="5" t="s">
        <v>273</v>
      </c>
      <c r="D57" s="5" t="s">
        <v>59</v>
      </c>
      <c r="E57" s="5" t="s">
        <v>60</v>
      </c>
      <c r="F57" s="5" t="s">
        <v>241</v>
      </c>
      <c r="G57" s="5" t="s">
        <v>16</v>
      </c>
      <c r="H57" s="19">
        <v>0</v>
      </c>
      <c r="I57" s="19">
        <v>8.1199999999999992</v>
      </c>
      <c r="J57" s="19">
        <v>0</v>
      </c>
    </row>
    <row r="58" spans="1:10" ht="94.5" x14ac:dyDescent="0.25">
      <c r="A58" s="5" t="s">
        <v>10</v>
      </c>
      <c r="B58" s="5" t="s">
        <v>272</v>
      </c>
      <c r="C58" s="5" t="s">
        <v>273</v>
      </c>
      <c r="D58" s="5" t="s">
        <v>39</v>
      </c>
      <c r="E58" s="5" t="s">
        <v>40</v>
      </c>
      <c r="F58" s="5" t="s">
        <v>241</v>
      </c>
      <c r="G58" s="5" t="s">
        <v>16</v>
      </c>
      <c r="H58" s="19">
        <v>0</v>
      </c>
      <c r="I58" s="19">
        <v>45.58</v>
      </c>
      <c r="J58" s="19">
        <v>0</v>
      </c>
    </row>
    <row r="59" spans="1:10" ht="136.5" x14ac:dyDescent="0.25">
      <c r="A59" s="5" t="s">
        <v>10</v>
      </c>
      <c r="B59" s="5" t="s">
        <v>272</v>
      </c>
      <c r="C59" s="5" t="s">
        <v>273</v>
      </c>
      <c r="D59" s="5" t="s">
        <v>62</v>
      </c>
      <c r="E59" s="5" t="s">
        <v>63</v>
      </c>
      <c r="F59" s="5" t="s">
        <v>241</v>
      </c>
      <c r="G59" s="5" t="s">
        <v>16</v>
      </c>
      <c r="H59" s="19">
        <v>0</v>
      </c>
      <c r="I59" s="19">
        <v>12.97</v>
      </c>
      <c r="J59" s="19">
        <v>0</v>
      </c>
    </row>
    <row r="60" spans="1:10" ht="84" x14ac:dyDescent="0.25">
      <c r="A60" s="5" t="s">
        <v>10</v>
      </c>
      <c r="B60" s="5" t="s">
        <v>272</v>
      </c>
      <c r="C60" s="5" t="s">
        <v>273</v>
      </c>
      <c r="D60" s="5" t="s">
        <v>28</v>
      </c>
      <c r="E60" s="5" t="s">
        <v>29</v>
      </c>
      <c r="F60" s="5" t="s">
        <v>241</v>
      </c>
      <c r="G60" s="5" t="s">
        <v>16</v>
      </c>
      <c r="H60" s="6">
        <v>0</v>
      </c>
      <c r="I60" s="6">
        <v>34.36</v>
      </c>
      <c r="J60" s="6">
        <v>0</v>
      </c>
    </row>
    <row r="61" spans="1:10" ht="84" x14ac:dyDescent="0.25">
      <c r="A61" s="5" t="s">
        <v>10</v>
      </c>
      <c r="B61" s="5" t="s">
        <v>272</v>
      </c>
      <c r="C61" s="5" t="s">
        <v>273</v>
      </c>
      <c r="D61" s="5" t="s">
        <v>47</v>
      </c>
      <c r="E61" s="5" t="s">
        <v>48</v>
      </c>
      <c r="F61" s="5" t="s">
        <v>241</v>
      </c>
      <c r="G61" s="5" t="s">
        <v>16</v>
      </c>
      <c r="H61" s="6">
        <v>0</v>
      </c>
      <c r="I61" s="6">
        <v>271.13</v>
      </c>
      <c r="J61" s="6">
        <v>0</v>
      </c>
    </row>
    <row r="62" spans="1:10" ht="94.5" x14ac:dyDescent="0.25">
      <c r="A62" s="5" t="s">
        <v>10</v>
      </c>
      <c r="B62" s="5" t="s">
        <v>274</v>
      </c>
      <c r="C62" s="5" t="s">
        <v>275</v>
      </c>
      <c r="D62" s="5" t="s">
        <v>47</v>
      </c>
      <c r="E62" s="5" t="s">
        <v>48</v>
      </c>
      <c r="F62" s="5" t="s">
        <v>219</v>
      </c>
      <c r="G62" s="5" t="s">
        <v>16</v>
      </c>
      <c r="H62" s="6">
        <v>1543</v>
      </c>
      <c r="I62" s="6">
        <v>236.55</v>
      </c>
      <c r="J62" s="6">
        <v>0</v>
      </c>
    </row>
    <row r="63" spans="1:10" ht="94.5" x14ac:dyDescent="0.25">
      <c r="A63" s="5" t="s">
        <v>10</v>
      </c>
      <c r="B63" s="5" t="s">
        <v>274</v>
      </c>
      <c r="C63" s="5" t="s">
        <v>275</v>
      </c>
      <c r="D63" s="5" t="s">
        <v>30</v>
      </c>
      <c r="E63" s="5" t="s">
        <v>31</v>
      </c>
      <c r="F63" s="5" t="s">
        <v>219</v>
      </c>
      <c r="G63" s="5" t="s">
        <v>16</v>
      </c>
      <c r="H63" s="6">
        <v>5828</v>
      </c>
      <c r="I63" s="6">
        <v>700.57</v>
      </c>
      <c r="J63" s="6">
        <v>0</v>
      </c>
    </row>
    <row r="64" spans="1:10" ht="126" x14ac:dyDescent="0.25">
      <c r="A64" s="5" t="s">
        <v>10</v>
      </c>
      <c r="B64" s="5" t="s">
        <v>276</v>
      </c>
      <c r="C64" s="5" t="s">
        <v>277</v>
      </c>
      <c r="D64" s="5" t="s">
        <v>59</v>
      </c>
      <c r="E64" s="5" t="s">
        <v>60</v>
      </c>
      <c r="F64" s="5" t="s">
        <v>247</v>
      </c>
      <c r="G64" s="5" t="s">
        <v>16</v>
      </c>
      <c r="H64" s="19">
        <v>0</v>
      </c>
      <c r="I64" s="19">
        <v>0.03</v>
      </c>
      <c r="J64" s="19">
        <v>0</v>
      </c>
    </row>
    <row r="65" spans="1:10" ht="84" x14ac:dyDescent="0.25">
      <c r="A65" s="5" t="s">
        <v>10</v>
      </c>
      <c r="B65" s="5" t="s">
        <v>276</v>
      </c>
      <c r="C65" s="5" t="s">
        <v>277</v>
      </c>
      <c r="D65" s="5" t="s">
        <v>30</v>
      </c>
      <c r="E65" s="5" t="s">
        <v>31</v>
      </c>
      <c r="F65" s="5" t="s">
        <v>247</v>
      </c>
      <c r="G65" s="5" t="s">
        <v>16</v>
      </c>
      <c r="H65" s="6">
        <v>30013.98</v>
      </c>
      <c r="I65" s="6">
        <v>4392.54</v>
      </c>
      <c r="J65" s="6">
        <v>0</v>
      </c>
    </row>
    <row r="66" spans="1:10" ht="136.5" x14ac:dyDescent="0.25">
      <c r="A66" s="5" t="s">
        <v>10</v>
      </c>
      <c r="B66" s="5" t="s">
        <v>278</v>
      </c>
      <c r="C66" s="5" t="s">
        <v>279</v>
      </c>
      <c r="D66" s="5" t="s">
        <v>35</v>
      </c>
      <c r="E66" s="5" t="s">
        <v>36</v>
      </c>
      <c r="F66" s="5" t="s">
        <v>242</v>
      </c>
      <c r="G66" s="5" t="s">
        <v>38</v>
      </c>
      <c r="H66" s="6">
        <v>0</v>
      </c>
      <c r="I66" s="6">
        <v>302.82</v>
      </c>
      <c r="J66" s="6">
        <v>0</v>
      </c>
    </row>
    <row r="67" spans="1:10" ht="126" x14ac:dyDescent="0.25">
      <c r="A67" s="5" t="s">
        <v>10</v>
      </c>
      <c r="B67" s="5" t="s">
        <v>278</v>
      </c>
      <c r="C67" s="5" t="s">
        <v>279</v>
      </c>
      <c r="D67" s="5" t="s">
        <v>59</v>
      </c>
      <c r="E67" s="5" t="s">
        <v>60</v>
      </c>
      <c r="F67" s="5" t="s">
        <v>242</v>
      </c>
      <c r="G67" s="5" t="s">
        <v>16</v>
      </c>
      <c r="H67" s="19">
        <v>0</v>
      </c>
      <c r="I67" s="19">
        <v>23.63</v>
      </c>
      <c r="J67" s="19">
        <v>0</v>
      </c>
    </row>
    <row r="68" spans="1:10" ht="84" x14ac:dyDescent="0.25">
      <c r="A68" s="5" t="s">
        <v>10</v>
      </c>
      <c r="B68" s="5" t="s">
        <v>278</v>
      </c>
      <c r="C68" s="5" t="s">
        <v>279</v>
      </c>
      <c r="D68" s="5" t="s">
        <v>47</v>
      </c>
      <c r="E68" s="5" t="s">
        <v>48</v>
      </c>
      <c r="F68" s="5" t="s">
        <v>242</v>
      </c>
      <c r="G68" s="5" t="s">
        <v>16</v>
      </c>
      <c r="H68" s="6">
        <v>0</v>
      </c>
      <c r="I68" s="6">
        <v>2.8</v>
      </c>
      <c r="J68" s="6">
        <v>0</v>
      </c>
    </row>
    <row r="69" spans="1:10" ht="84" x14ac:dyDescent="0.25">
      <c r="A69" s="5" t="s">
        <v>10</v>
      </c>
      <c r="B69" s="5" t="s">
        <v>278</v>
      </c>
      <c r="C69" s="5" t="s">
        <v>279</v>
      </c>
      <c r="D69" s="5" t="s">
        <v>30</v>
      </c>
      <c r="E69" s="5" t="s">
        <v>31</v>
      </c>
      <c r="F69" s="5" t="s">
        <v>242</v>
      </c>
      <c r="G69" s="5" t="s">
        <v>16</v>
      </c>
      <c r="H69" s="6">
        <v>654</v>
      </c>
      <c r="I69" s="6">
        <v>115.66</v>
      </c>
      <c r="J69" s="6">
        <v>0</v>
      </c>
    </row>
    <row r="70" spans="1:10" ht="94.5" x14ac:dyDescent="0.25">
      <c r="A70" s="5" t="s">
        <v>10</v>
      </c>
      <c r="B70" s="5" t="s">
        <v>280</v>
      </c>
      <c r="C70" s="5" t="s">
        <v>281</v>
      </c>
      <c r="D70" s="5" t="s">
        <v>39</v>
      </c>
      <c r="E70" s="5" t="s">
        <v>40</v>
      </c>
      <c r="F70" s="5" t="s">
        <v>252</v>
      </c>
      <c r="G70" s="5" t="s">
        <v>16</v>
      </c>
      <c r="H70" s="19">
        <v>0</v>
      </c>
      <c r="I70" s="19">
        <v>0.44</v>
      </c>
      <c r="J70" s="19">
        <v>0</v>
      </c>
    </row>
    <row r="71" spans="1:10" x14ac:dyDescent="0.25">
      <c r="G71" s="18"/>
      <c r="H71" s="21">
        <f>SUM(H3:H70)</f>
        <v>63281.95</v>
      </c>
      <c r="I71" s="21">
        <f>SUM(I3:I70)</f>
        <v>34316.61</v>
      </c>
      <c r="J71" s="21">
        <f>SUM(J3:J70)</f>
        <v>7040.73</v>
      </c>
    </row>
    <row r="72" spans="1:10" x14ac:dyDescent="0.25">
      <c r="G72" s="18" t="s">
        <v>657</v>
      </c>
      <c r="H72" s="15"/>
      <c r="I72" s="21"/>
      <c r="J72" s="21">
        <f>H71+I71+J71</f>
        <v>104639.29</v>
      </c>
    </row>
    <row r="73" spans="1:10" x14ac:dyDescent="0.25">
      <c r="G73" s="12"/>
      <c r="H73" s="20"/>
      <c r="I73" s="20"/>
      <c r="J73" s="20"/>
    </row>
    <row r="74" spans="1:10" x14ac:dyDescent="0.25">
      <c r="G74" s="16" t="s">
        <v>656</v>
      </c>
      <c r="H74" s="22">
        <v>18099.599999999999</v>
      </c>
      <c r="I74" s="22">
        <v>5242.2</v>
      </c>
      <c r="J74" s="22">
        <v>4618.83</v>
      </c>
    </row>
    <row r="75" spans="1:10" x14ac:dyDescent="0.25">
      <c r="G75" s="16" t="s">
        <v>658</v>
      </c>
      <c r="H75" s="17"/>
      <c r="I75" s="17"/>
      <c r="J75" s="22">
        <f>H74+I74+J74</f>
        <v>27960.629999999997</v>
      </c>
    </row>
  </sheetData>
  <autoFilter ref="A2:J72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4" workbookViewId="0">
      <selection activeCell="I4" sqref="I4:I35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4.5703125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10</v>
      </c>
      <c r="B3" s="5" t="s">
        <v>282</v>
      </c>
      <c r="C3" s="5" t="s">
        <v>283</v>
      </c>
      <c r="D3" s="5" t="s">
        <v>35</v>
      </c>
      <c r="E3" s="5" t="s">
        <v>36</v>
      </c>
      <c r="F3" s="5" t="s">
        <v>284</v>
      </c>
      <c r="G3" s="5" t="s">
        <v>38</v>
      </c>
      <c r="H3" s="6">
        <v>0</v>
      </c>
      <c r="I3" s="6">
        <v>2524.23</v>
      </c>
      <c r="J3" s="6">
        <v>0</v>
      </c>
    </row>
    <row r="4" spans="1:10" ht="126" x14ac:dyDescent="0.25">
      <c r="A4" s="5" t="s">
        <v>10</v>
      </c>
      <c r="B4" s="5" t="s">
        <v>282</v>
      </c>
      <c r="C4" s="5" t="s">
        <v>283</v>
      </c>
      <c r="D4" s="5" t="s">
        <v>59</v>
      </c>
      <c r="E4" s="5" t="s">
        <v>60</v>
      </c>
      <c r="F4" s="5" t="s">
        <v>284</v>
      </c>
      <c r="G4" s="5" t="s">
        <v>16</v>
      </c>
      <c r="H4" s="19">
        <v>152069.37</v>
      </c>
      <c r="I4" s="19">
        <v>8441.67</v>
      </c>
      <c r="J4" s="19">
        <v>0</v>
      </c>
    </row>
    <row r="5" spans="1:10" ht="94.5" x14ac:dyDescent="0.25">
      <c r="A5" s="5" t="s">
        <v>10</v>
      </c>
      <c r="B5" s="5" t="s">
        <v>282</v>
      </c>
      <c r="C5" s="5" t="s">
        <v>283</v>
      </c>
      <c r="D5" s="5" t="s">
        <v>39</v>
      </c>
      <c r="E5" s="5" t="s">
        <v>40</v>
      </c>
      <c r="F5" s="5" t="s">
        <v>284</v>
      </c>
      <c r="G5" s="5" t="s">
        <v>16</v>
      </c>
      <c r="H5" s="19">
        <v>0</v>
      </c>
      <c r="I5" s="19">
        <v>323.97000000000003</v>
      </c>
      <c r="J5" s="19">
        <v>0</v>
      </c>
    </row>
    <row r="6" spans="1:10" ht="136.5" x14ac:dyDescent="0.25">
      <c r="A6" s="5" t="s">
        <v>10</v>
      </c>
      <c r="B6" s="5" t="s">
        <v>282</v>
      </c>
      <c r="C6" s="5" t="s">
        <v>283</v>
      </c>
      <c r="D6" s="5" t="s">
        <v>62</v>
      </c>
      <c r="E6" s="5" t="s">
        <v>63</v>
      </c>
      <c r="F6" s="5" t="s">
        <v>284</v>
      </c>
      <c r="G6" s="5" t="s">
        <v>16</v>
      </c>
      <c r="H6" s="19">
        <v>0</v>
      </c>
      <c r="I6" s="19">
        <v>998.62</v>
      </c>
      <c r="J6" s="19">
        <v>0</v>
      </c>
    </row>
    <row r="7" spans="1:10" ht="63" x14ac:dyDescent="0.25">
      <c r="A7" s="5" t="s">
        <v>10</v>
      </c>
      <c r="B7" s="5" t="s">
        <v>282</v>
      </c>
      <c r="C7" s="5" t="s">
        <v>283</v>
      </c>
      <c r="D7" s="5" t="s">
        <v>47</v>
      </c>
      <c r="E7" s="5" t="s">
        <v>48</v>
      </c>
      <c r="F7" s="5" t="s">
        <v>284</v>
      </c>
      <c r="G7" s="5" t="s">
        <v>16</v>
      </c>
      <c r="H7" s="6">
        <v>0</v>
      </c>
      <c r="I7" s="6">
        <v>1.24</v>
      </c>
      <c r="J7" s="6">
        <v>0</v>
      </c>
    </row>
    <row r="8" spans="1:10" ht="63" x14ac:dyDescent="0.25">
      <c r="A8" s="5" t="s">
        <v>10</v>
      </c>
      <c r="B8" s="5" t="s">
        <v>282</v>
      </c>
      <c r="C8" s="5" t="s">
        <v>283</v>
      </c>
      <c r="D8" s="5" t="s">
        <v>74</v>
      </c>
      <c r="E8" s="5" t="s">
        <v>75</v>
      </c>
      <c r="F8" s="5" t="s">
        <v>284</v>
      </c>
      <c r="G8" s="5" t="s">
        <v>16</v>
      </c>
      <c r="H8" s="6">
        <v>12222</v>
      </c>
      <c r="I8" s="6">
        <v>224.6</v>
      </c>
      <c r="J8" s="6">
        <v>554.20000000000005</v>
      </c>
    </row>
    <row r="9" spans="1:10" ht="105" x14ac:dyDescent="0.25">
      <c r="A9" s="5" t="s">
        <v>10</v>
      </c>
      <c r="B9" s="5" t="s">
        <v>285</v>
      </c>
      <c r="C9" s="5" t="s">
        <v>286</v>
      </c>
      <c r="D9" s="5" t="s">
        <v>128</v>
      </c>
      <c r="E9" s="5" t="s">
        <v>129</v>
      </c>
      <c r="F9" s="5" t="s">
        <v>284</v>
      </c>
      <c r="G9" s="5" t="s">
        <v>16</v>
      </c>
      <c r="H9" s="6">
        <v>1500</v>
      </c>
      <c r="I9" s="6">
        <v>17.8</v>
      </c>
      <c r="J9" s="6">
        <v>0</v>
      </c>
    </row>
    <row r="10" spans="1:10" ht="105" x14ac:dyDescent="0.25">
      <c r="A10" s="5" t="s">
        <v>10</v>
      </c>
      <c r="B10" s="5" t="s">
        <v>285</v>
      </c>
      <c r="C10" s="5" t="s">
        <v>286</v>
      </c>
      <c r="D10" s="5" t="s">
        <v>206</v>
      </c>
      <c r="E10" s="5" t="s">
        <v>207</v>
      </c>
      <c r="F10" s="5" t="s">
        <v>284</v>
      </c>
      <c r="G10" s="5" t="s">
        <v>16</v>
      </c>
      <c r="H10" s="6">
        <v>0</v>
      </c>
      <c r="I10" s="6">
        <v>37.4</v>
      </c>
      <c r="J10" s="6">
        <v>0</v>
      </c>
    </row>
    <row r="11" spans="1:10" ht="105" x14ac:dyDescent="0.25">
      <c r="A11" s="5" t="s">
        <v>10</v>
      </c>
      <c r="B11" s="5" t="s">
        <v>285</v>
      </c>
      <c r="C11" s="5" t="s">
        <v>286</v>
      </c>
      <c r="D11" s="5" t="s">
        <v>28</v>
      </c>
      <c r="E11" s="5" t="s">
        <v>29</v>
      </c>
      <c r="F11" s="5" t="s">
        <v>284</v>
      </c>
      <c r="G11" s="5" t="s">
        <v>16</v>
      </c>
      <c r="H11" s="6">
        <v>23867</v>
      </c>
      <c r="I11" s="6">
        <v>0</v>
      </c>
      <c r="J11" s="6">
        <v>0</v>
      </c>
    </row>
    <row r="12" spans="1:10" ht="94.5" x14ac:dyDescent="0.25">
      <c r="A12" s="5" t="s">
        <v>10</v>
      </c>
      <c r="B12" s="5" t="s">
        <v>287</v>
      </c>
      <c r="C12" s="5" t="s">
        <v>288</v>
      </c>
      <c r="D12" s="5" t="s">
        <v>39</v>
      </c>
      <c r="E12" s="5" t="s">
        <v>40</v>
      </c>
      <c r="F12" s="5" t="s">
        <v>284</v>
      </c>
      <c r="G12" s="5" t="s">
        <v>16</v>
      </c>
      <c r="H12" s="19">
        <v>102.7</v>
      </c>
      <c r="I12" s="19">
        <v>1.67</v>
      </c>
      <c r="J12" s="19">
        <v>0</v>
      </c>
    </row>
    <row r="13" spans="1:10" ht="94.5" x14ac:dyDescent="0.25">
      <c r="A13" s="5" t="s">
        <v>10</v>
      </c>
      <c r="B13" s="5" t="s">
        <v>289</v>
      </c>
      <c r="C13" s="5" t="s">
        <v>290</v>
      </c>
      <c r="D13" s="5" t="s">
        <v>52</v>
      </c>
      <c r="E13" s="5" t="s">
        <v>53</v>
      </c>
      <c r="F13" s="5" t="s">
        <v>284</v>
      </c>
      <c r="G13" s="5" t="s">
        <v>16</v>
      </c>
      <c r="H13" s="19">
        <v>0</v>
      </c>
      <c r="I13" s="19">
        <v>26.31</v>
      </c>
      <c r="J13" s="19">
        <v>0</v>
      </c>
    </row>
    <row r="14" spans="1:10" ht="136.5" x14ac:dyDescent="0.25">
      <c r="A14" s="5" t="s">
        <v>10</v>
      </c>
      <c r="B14" s="5" t="s">
        <v>289</v>
      </c>
      <c r="C14" s="5" t="s">
        <v>290</v>
      </c>
      <c r="D14" s="5" t="s">
        <v>22</v>
      </c>
      <c r="E14" s="5" t="s">
        <v>23</v>
      </c>
      <c r="F14" s="5" t="s">
        <v>284</v>
      </c>
      <c r="G14" s="5" t="s">
        <v>16</v>
      </c>
      <c r="H14" s="19">
        <v>0</v>
      </c>
      <c r="I14" s="19">
        <v>1.63</v>
      </c>
      <c r="J14" s="19">
        <v>0</v>
      </c>
    </row>
    <row r="15" spans="1:10" ht="94.5" x14ac:dyDescent="0.25">
      <c r="A15" s="5" t="s">
        <v>10</v>
      </c>
      <c r="B15" s="5" t="s">
        <v>289</v>
      </c>
      <c r="C15" s="5" t="s">
        <v>290</v>
      </c>
      <c r="D15" s="5" t="s">
        <v>74</v>
      </c>
      <c r="E15" s="5" t="s">
        <v>75</v>
      </c>
      <c r="F15" s="5" t="s">
        <v>71</v>
      </c>
      <c r="G15" s="5" t="s">
        <v>16</v>
      </c>
      <c r="H15" s="6">
        <v>0</v>
      </c>
      <c r="I15" s="6">
        <v>0.7</v>
      </c>
      <c r="J15" s="6">
        <v>0</v>
      </c>
    </row>
    <row r="16" spans="1:10" ht="94.5" x14ac:dyDescent="0.25">
      <c r="A16" s="5" t="s">
        <v>10</v>
      </c>
      <c r="B16" s="5" t="s">
        <v>289</v>
      </c>
      <c r="C16" s="5" t="s">
        <v>290</v>
      </c>
      <c r="D16" s="5" t="s">
        <v>74</v>
      </c>
      <c r="E16" s="5" t="s">
        <v>75</v>
      </c>
      <c r="F16" s="5" t="s">
        <v>291</v>
      </c>
      <c r="G16" s="5" t="s">
        <v>16</v>
      </c>
      <c r="H16" s="6">
        <v>0</v>
      </c>
      <c r="I16" s="6">
        <v>0.11</v>
      </c>
      <c r="J16" s="6">
        <v>0</v>
      </c>
    </row>
    <row r="17" spans="1:10" ht="105" x14ac:dyDescent="0.25">
      <c r="A17" s="5" t="s">
        <v>10</v>
      </c>
      <c r="B17" s="5" t="s">
        <v>292</v>
      </c>
      <c r="C17" s="5" t="s">
        <v>293</v>
      </c>
      <c r="D17" s="5" t="s">
        <v>30</v>
      </c>
      <c r="E17" s="5" t="s">
        <v>31</v>
      </c>
      <c r="F17" s="5" t="s">
        <v>284</v>
      </c>
      <c r="G17" s="5" t="s">
        <v>16</v>
      </c>
      <c r="H17" s="6">
        <v>0</v>
      </c>
      <c r="I17" s="6">
        <v>283.83</v>
      </c>
      <c r="J17" s="6">
        <v>0</v>
      </c>
    </row>
    <row r="18" spans="1:10" ht="126" x14ac:dyDescent="0.25">
      <c r="A18" s="5" t="s">
        <v>10</v>
      </c>
      <c r="B18" s="5" t="s">
        <v>294</v>
      </c>
      <c r="C18" s="5" t="s">
        <v>295</v>
      </c>
      <c r="D18" s="5" t="s">
        <v>19</v>
      </c>
      <c r="E18" s="5" t="s">
        <v>20</v>
      </c>
      <c r="F18" s="5" t="s">
        <v>78</v>
      </c>
      <c r="G18" s="5" t="s">
        <v>16</v>
      </c>
      <c r="H18" s="19">
        <v>0</v>
      </c>
      <c r="I18" s="19">
        <v>0.16</v>
      </c>
      <c r="J18" s="19">
        <v>0</v>
      </c>
    </row>
    <row r="19" spans="1:10" ht="126" x14ac:dyDescent="0.25">
      <c r="A19" s="5" t="s">
        <v>10</v>
      </c>
      <c r="B19" s="5" t="s">
        <v>296</v>
      </c>
      <c r="C19" s="5" t="s">
        <v>297</v>
      </c>
      <c r="D19" s="5" t="s">
        <v>19</v>
      </c>
      <c r="E19" s="5" t="s">
        <v>20</v>
      </c>
      <c r="F19" s="5" t="s">
        <v>284</v>
      </c>
      <c r="G19" s="5" t="s">
        <v>16</v>
      </c>
      <c r="H19" s="19">
        <v>0</v>
      </c>
      <c r="I19" s="19">
        <v>31324.86</v>
      </c>
      <c r="J19" s="19">
        <v>0</v>
      </c>
    </row>
    <row r="20" spans="1:10" ht="136.5" x14ac:dyDescent="0.25">
      <c r="A20" s="5" t="s">
        <v>10</v>
      </c>
      <c r="B20" s="5" t="s">
        <v>296</v>
      </c>
      <c r="C20" s="5" t="s">
        <v>297</v>
      </c>
      <c r="D20" s="5" t="s">
        <v>22</v>
      </c>
      <c r="E20" s="5" t="s">
        <v>23</v>
      </c>
      <c r="F20" s="5" t="s">
        <v>284</v>
      </c>
      <c r="G20" s="5" t="s">
        <v>16</v>
      </c>
      <c r="H20" s="19">
        <v>0</v>
      </c>
      <c r="I20" s="19">
        <v>6995.13</v>
      </c>
      <c r="J20" s="19">
        <v>0</v>
      </c>
    </row>
    <row r="21" spans="1:10" ht="84" x14ac:dyDescent="0.25">
      <c r="A21" s="5" t="s">
        <v>10</v>
      </c>
      <c r="B21" s="5" t="s">
        <v>296</v>
      </c>
      <c r="C21" s="5" t="s">
        <v>297</v>
      </c>
      <c r="D21" s="5" t="s">
        <v>13</v>
      </c>
      <c r="E21" s="5" t="s">
        <v>14</v>
      </c>
      <c r="F21" s="5" t="s">
        <v>284</v>
      </c>
      <c r="G21" s="5" t="s">
        <v>16</v>
      </c>
      <c r="H21" s="6">
        <v>59674</v>
      </c>
      <c r="I21" s="6">
        <v>22723.7</v>
      </c>
      <c r="J21" s="6">
        <v>3926.9</v>
      </c>
    </row>
    <row r="22" spans="1:10" ht="84" x14ac:dyDescent="0.25">
      <c r="A22" s="5" t="s">
        <v>10</v>
      </c>
      <c r="B22" s="5" t="s">
        <v>296</v>
      </c>
      <c r="C22" s="5" t="s">
        <v>297</v>
      </c>
      <c r="D22" s="5" t="s">
        <v>47</v>
      </c>
      <c r="E22" s="5" t="s">
        <v>48</v>
      </c>
      <c r="F22" s="5" t="s">
        <v>284</v>
      </c>
      <c r="G22" s="5" t="s">
        <v>16</v>
      </c>
      <c r="H22" s="6">
        <v>4247.67</v>
      </c>
      <c r="I22" s="6">
        <v>1551.66</v>
      </c>
      <c r="J22" s="6">
        <v>1000</v>
      </c>
    </row>
    <row r="23" spans="1:10" ht="136.5" x14ac:dyDescent="0.25">
      <c r="A23" s="5" t="s">
        <v>10</v>
      </c>
      <c r="B23" s="5" t="s">
        <v>298</v>
      </c>
      <c r="C23" s="5" t="s">
        <v>299</v>
      </c>
      <c r="D23" s="5" t="s">
        <v>62</v>
      </c>
      <c r="E23" s="5" t="s">
        <v>63</v>
      </c>
      <c r="F23" s="5" t="s">
        <v>284</v>
      </c>
      <c r="G23" s="5" t="s">
        <v>16</v>
      </c>
      <c r="H23" s="19">
        <v>0</v>
      </c>
      <c r="I23" s="19">
        <v>10.88</v>
      </c>
      <c r="J23" s="19">
        <v>0</v>
      </c>
    </row>
    <row r="24" spans="1:10" ht="126" x14ac:dyDescent="0.25">
      <c r="A24" s="5" t="s">
        <v>10</v>
      </c>
      <c r="B24" s="5" t="s">
        <v>300</v>
      </c>
      <c r="C24" s="5" t="s">
        <v>301</v>
      </c>
      <c r="D24" s="5" t="s">
        <v>59</v>
      </c>
      <c r="E24" s="5" t="s">
        <v>60</v>
      </c>
      <c r="F24" s="5" t="s">
        <v>284</v>
      </c>
      <c r="G24" s="5" t="s">
        <v>16</v>
      </c>
      <c r="H24" s="19">
        <v>0</v>
      </c>
      <c r="I24" s="19">
        <v>1.54</v>
      </c>
      <c r="J24" s="19">
        <v>0</v>
      </c>
    </row>
    <row r="25" spans="1:10" ht="105" x14ac:dyDescent="0.25">
      <c r="A25" s="5" t="s">
        <v>10</v>
      </c>
      <c r="B25" s="5" t="s">
        <v>300</v>
      </c>
      <c r="C25" s="5" t="s">
        <v>301</v>
      </c>
      <c r="D25" s="5" t="s">
        <v>39</v>
      </c>
      <c r="E25" s="5" t="s">
        <v>40</v>
      </c>
      <c r="F25" s="5" t="s">
        <v>284</v>
      </c>
      <c r="G25" s="5" t="s">
        <v>16</v>
      </c>
      <c r="H25" s="19">
        <v>0</v>
      </c>
      <c r="I25" s="19">
        <v>0.2</v>
      </c>
      <c r="J25" s="19">
        <v>0</v>
      </c>
    </row>
    <row r="26" spans="1:10" ht="84" x14ac:dyDescent="0.25">
      <c r="A26" s="5" t="s">
        <v>10</v>
      </c>
      <c r="B26" s="5" t="s">
        <v>302</v>
      </c>
      <c r="C26" s="5" t="s">
        <v>303</v>
      </c>
      <c r="D26" s="5" t="s">
        <v>30</v>
      </c>
      <c r="E26" s="5" t="s">
        <v>31</v>
      </c>
      <c r="F26" s="5" t="s">
        <v>71</v>
      </c>
      <c r="G26" s="5" t="s">
        <v>16</v>
      </c>
      <c r="H26" s="6">
        <v>0</v>
      </c>
      <c r="I26" s="6">
        <v>985</v>
      </c>
      <c r="J26" s="6">
        <v>0</v>
      </c>
    </row>
    <row r="27" spans="1:10" ht="94.5" x14ac:dyDescent="0.25">
      <c r="A27" s="5" t="s">
        <v>10</v>
      </c>
      <c r="B27" s="5" t="s">
        <v>304</v>
      </c>
      <c r="C27" s="5" t="s">
        <v>305</v>
      </c>
      <c r="D27" s="5" t="s">
        <v>39</v>
      </c>
      <c r="E27" s="5" t="s">
        <v>40</v>
      </c>
      <c r="F27" s="5" t="s">
        <v>78</v>
      </c>
      <c r="G27" s="5" t="s">
        <v>16</v>
      </c>
      <c r="H27" s="19">
        <v>0</v>
      </c>
      <c r="I27" s="19">
        <v>7.34</v>
      </c>
      <c r="J27" s="19">
        <v>0</v>
      </c>
    </row>
    <row r="28" spans="1:10" ht="84" x14ac:dyDescent="0.25">
      <c r="A28" s="5" t="s">
        <v>10</v>
      </c>
      <c r="B28" s="5" t="s">
        <v>304</v>
      </c>
      <c r="C28" s="5" t="s">
        <v>305</v>
      </c>
      <c r="D28" s="5" t="s">
        <v>47</v>
      </c>
      <c r="E28" s="5" t="s">
        <v>48</v>
      </c>
      <c r="F28" s="5" t="s">
        <v>78</v>
      </c>
      <c r="G28" s="5" t="s">
        <v>16</v>
      </c>
      <c r="H28" s="6">
        <v>1820</v>
      </c>
      <c r="I28" s="6">
        <v>205.95</v>
      </c>
      <c r="J28" s="6">
        <v>0</v>
      </c>
    </row>
    <row r="29" spans="1:10" ht="84" x14ac:dyDescent="0.25">
      <c r="A29" s="5" t="s">
        <v>10</v>
      </c>
      <c r="B29" s="5" t="s">
        <v>306</v>
      </c>
      <c r="C29" s="5" t="s">
        <v>307</v>
      </c>
      <c r="D29" s="5" t="s">
        <v>30</v>
      </c>
      <c r="E29" s="5" t="s">
        <v>31</v>
      </c>
      <c r="F29" s="5" t="s">
        <v>308</v>
      </c>
      <c r="G29" s="5" t="s">
        <v>16</v>
      </c>
      <c r="H29" s="6">
        <v>17539.77</v>
      </c>
      <c r="I29" s="6">
        <v>1050.19</v>
      </c>
      <c r="J29" s="6">
        <v>0</v>
      </c>
    </row>
    <row r="30" spans="1:10" ht="94.5" x14ac:dyDescent="0.25">
      <c r="A30" s="5" t="s">
        <v>10</v>
      </c>
      <c r="B30" s="5" t="s">
        <v>309</v>
      </c>
      <c r="C30" s="5" t="s">
        <v>310</v>
      </c>
      <c r="D30" s="5" t="s">
        <v>39</v>
      </c>
      <c r="E30" s="5" t="s">
        <v>40</v>
      </c>
      <c r="F30" s="5" t="s">
        <v>311</v>
      </c>
      <c r="G30" s="5" t="s">
        <v>16</v>
      </c>
      <c r="H30" s="19">
        <v>0</v>
      </c>
      <c r="I30" s="19">
        <v>68.75</v>
      </c>
      <c r="J30" s="19">
        <v>0</v>
      </c>
    </row>
    <row r="31" spans="1:10" ht="126" x14ac:dyDescent="0.25">
      <c r="A31" s="5" t="s">
        <v>10</v>
      </c>
      <c r="B31" s="5" t="s">
        <v>312</v>
      </c>
      <c r="C31" s="5" t="s">
        <v>313</v>
      </c>
      <c r="D31" s="5" t="s">
        <v>59</v>
      </c>
      <c r="E31" s="5" t="s">
        <v>60</v>
      </c>
      <c r="F31" s="5" t="s">
        <v>314</v>
      </c>
      <c r="G31" s="5" t="s">
        <v>16</v>
      </c>
      <c r="H31" s="19">
        <v>15814.31</v>
      </c>
      <c r="I31" s="19">
        <v>62.66</v>
      </c>
      <c r="J31" s="19">
        <v>0</v>
      </c>
    </row>
    <row r="32" spans="1:10" ht="94.5" x14ac:dyDescent="0.25">
      <c r="A32" s="5" t="s">
        <v>10</v>
      </c>
      <c r="B32" s="5" t="s">
        <v>312</v>
      </c>
      <c r="C32" s="5" t="s">
        <v>313</v>
      </c>
      <c r="D32" s="5" t="s">
        <v>39</v>
      </c>
      <c r="E32" s="5" t="s">
        <v>40</v>
      </c>
      <c r="F32" s="5" t="s">
        <v>314</v>
      </c>
      <c r="G32" s="5" t="s">
        <v>16</v>
      </c>
      <c r="H32" s="19">
        <v>2090.9699999999998</v>
      </c>
      <c r="I32" s="19">
        <v>8.18</v>
      </c>
      <c r="J32" s="19">
        <v>0</v>
      </c>
    </row>
    <row r="33" spans="1:10" ht="136.5" x14ac:dyDescent="0.25">
      <c r="A33" s="5" t="s">
        <v>10</v>
      </c>
      <c r="B33" s="5" t="s">
        <v>312</v>
      </c>
      <c r="C33" s="5" t="s">
        <v>313</v>
      </c>
      <c r="D33" s="5" t="s">
        <v>62</v>
      </c>
      <c r="E33" s="5" t="s">
        <v>63</v>
      </c>
      <c r="F33" s="5" t="s">
        <v>314</v>
      </c>
      <c r="G33" s="5" t="s">
        <v>16</v>
      </c>
      <c r="H33" s="19">
        <v>3617.27</v>
      </c>
      <c r="I33" s="19">
        <v>13.42</v>
      </c>
      <c r="J33" s="19">
        <v>0</v>
      </c>
    </row>
    <row r="34" spans="1:10" ht="84" x14ac:dyDescent="0.25">
      <c r="A34" s="5" t="s">
        <v>10</v>
      </c>
      <c r="B34" s="5" t="s">
        <v>315</v>
      </c>
      <c r="C34" s="5" t="s">
        <v>316</v>
      </c>
      <c r="D34" s="5" t="s">
        <v>47</v>
      </c>
      <c r="E34" s="5" t="s">
        <v>48</v>
      </c>
      <c r="F34" s="5" t="s">
        <v>317</v>
      </c>
      <c r="G34" s="5" t="s">
        <v>16</v>
      </c>
      <c r="H34" s="6">
        <v>0</v>
      </c>
      <c r="I34" s="6">
        <v>40.01</v>
      </c>
      <c r="J34" s="6">
        <v>0</v>
      </c>
    </row>
    <row r="35" spans="1:10" ht="94.5" x14ac:dyDescent="0.25">
      <c r="A35" s="5" t="s">
        <v>10</v>
      </c>
      <c r="B35" s="5" t="s">
        <v>318</v>
      </c>
      <c r="C35" s="5" t="s">
        <v>319</v>
      </c>
      <c r="D35" s="5" t="s">
        <v>39</v>
      </c>
      <c r="E35" s="5" t="s">
        <v>40</v>
      </c>
      <c r="F35" s="5" t="s">
        <v>284</v>
      </c>
      <c r="G35" s="5" t="s">
        <v>16</v>
      </c>
      <c r="H35" s="19">
        <v>0</v>
      </c>
      <c r="I35" s="19">
        <v>9.18</v>
      </c>
      <c r="J35" s="19">
        <v>0</v>
      </c>
    </row>
    <row r="36" spans="1:10" ht="84" x14ac:dyDescent="0.25">
      <c r="A36" s="5" t="s">
        <v>10</v>
      </c>
      <c r="B36" s="5" t="s">
        <v>318</v>
      </c>
      <c r="C36" s="5" t="s">
        <v>319</v>
      </c>
      <c r="D36" s="5" t="s">
        <v>47</v>
      </c>
      <c r="E36" s="5" t="s">
        <v>48</v>
      </c>
      <c r="F36" s="5" t="s">
        <v>284</v>
      </c>
      <c r="G36" s="5" t="s">
        <v>16</v>
      </c>
      <c r="H36" s="6">
        <v>0</v>
      </c>
      <c r="I36" s="6">
        <v>951.76</v>
      </c>
      <c r="J36" s="6">
        <v>0</v>
      </c>
    </row>
    <row r="37" spans="1:10" ht="136.5" x14ac:dyDescent="0.25">
      <c r="A37" s="5" t="s">
        <v>10</v>
      </c>
      <c r="B37" s="5" t="s">
        <v>320</v>
      </c>
      <c r="C37" s="5" t="s">
        <v>321</v>
      </c>
      <c r="D37" s="5" t="s">
        <v>35</v>
      </c>
      <c r="E37" s="5" t="s">
        <v>36</v>
      </c>
      <c r="F37" s="5" t="s">
        <v>284</v>
      </c>
      <c r="G37" s="5" t="s">
        <v>38</v>
      </c>
      <c r="H37" s="6">
        <v>0</v>
      </c>
      <c r="I37" s="6">
        <v>28.44</v>
      </c>
      <c r="J37" s="6">
        <v>0</v>
      </c>
    </row>
    <row r="38" spans="1:10" x14ac:dyDescent="0.25">
      <c r="G38" s="18"/>
      <c r="H38" s="21">
        <f>SUM(H3:H37)</f>
        <v>294565.06</v>
      </c>
      <c r="I38" s="21">
        <f>SUM(I3:I37)</f>
        <v>78922.789999999979</v>
      </c>
      <c r="J38" s="21">
        <f>SUM(J3:J37)</f>
        <v>5481.1</v>
      </c>
    </row>
    <row r="39" spans="1:10" x14ac:dyDescent="0.25">
      <c r="G39" s="18" t="s">
        <v>657</v>
      </c>
      <c r="H39" s="15"/>
      <c r="I39" s="21"/>
      <c r="J39" s="21">
        <f>H38+I38+J38</f>
        <v>378968.94999999995</v>
      </c>
    </row>
    <row r="40" spans="1:10" x14ac:dyDescent="0.25">
      <c r="G40" s="12"/>
      <c r="H40" s="20"/>
      <c r="I40" s="20"/>
      <c r="J40" s="20"/>
    </row>
    <row r="41" spans="1:10" x14ac:dyDescent="0.25">
      <c r="G41" s="16" t="s">
        <v>656</v>
      </c>
      <c r="H41" s="22">
        <v>173694.62</v>
      </c>
      <c r="I41" s="22">
        <v>48296.17</v>
      </c>
      <c r="J41" s="22">
        <v>0</v>
      </c>
    </row>
    <row r="42" spans="1:10" x14ac:dyDescent="0.25">
      <c r="G42" s="16" t="s">
        <v>658</v>
      </c>
      <c r="H42" s="17"/>
      <c r="I42" s="17"/>
      <c r="J42" s="22">
        <f>H41+I41+J41</f>
        <v>221990.78999999998</v>
      </c>
    </row>
  </sheetData>
  <autoFilter ref="A2:J39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73" workbookViewId="0">
      <selection activeCell="I76" sqref="I76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3.7109375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10</v>
      </c>
      <c r="B3" s="5" t="s">
        <v>322</v>
      </c>
      <c r="C3" s="5" t="s">
        <v>323</v>
      </c>
      <c r="D3" s="5" t="s">
        <v>35</v>
      </c>
      <c r="E3" s="5" t="s">
        <v>36</v>
      </c>
      <c r="F3" s="5" t="s">
        <v>21</v>
      </c>
      <c r="G3" s="5" t="s">
        <v>38</v>
      </c>
      <c r="H3" s="6">
        <v>0</v>
      </c>
      <c r="I3" s="6">
        <v>150.62</v>
      </c>
      <c r="J3" s="6">
        <v>2890.04</v>
      </c>
    </row>
    <row r="4" spans="1:10" ht="126" x14ac:dyDescent="0.25">
      <c r="A4" s="5" t="s">
        <v>10</v>
      </c>
      <c r="B4" s="5" t="s">
        <v>322</v>
      </c>
      <c r="C4" s="5" t="s">
        <v>323</v>
      </c>
      <c r="D4" s="5" t="s">
        <v>59</v>
      </c>
      <c r="E4" s="5" t="s">
        <v>60</v>
      </c>
      <c r="F4" s="5" t="s">
        <v>21</v>
      </c>
      <c r="G4" s="5" t="s">
        <v>16</v>
      </c>
      <c r="H4" s="19">
        <v>0</v>
      </c>
      <c r="I4" s="19">
        <v>2996.42</v>
      </c>
      <c r="J4" s="19">
        <v>0</v>
      </c>
    </row>
    <row r="5" spans="1:10" ht="94.5" x14ac:dyDescent="0.25">
      <c r="A5" s="5" t="s">
        <v>10</v>
      </c>
      <c r="B5" s="5" t="s">
        <v>322</v>
      </c>
      <c r="C5" s="5" t="s">
        <v>323</v>
      </c>
      <c r="D5" s="5" t="s">
        <v>52</v>
      </c>
      <c r="E5" s="5" t="s">
        <v>53</v>
      </c>
      <c r="F5" s="5" t="s">
        <v>21</v>
      </c>
      <c r="G5" s="5" t="s">
        <v>16</v>
      </c>
      <c r="H5" s="19">
        <v>17390.78</v>
      </c>
      <c r="I5" s="19">
        <v>4594.83</v>
      </c>
      <c r="J5" s="19">
        <v>3968.96</v>
      </c>
    </row>
    <row r="6" spans="1:10" ht="52.5" x14ac:dyDescent="0.25">
      <c r="A6" s="5" t="s">
        <v>10</v>
      </c>
      <c r="B6" s="5" t="s">
        <v>322</v>
      </c>
      <c r="C6" s="5" t="s">
        <v>323</v>
      </c>
      <c r="D6" s="5" t="s">
        <v>47</v>
      </c>
      <c r="E6" s="5" t="s">
        <v>48</v>
      </c>
      <c r="F6" s="5" t="s">
        <v>21</v>
      </c>
      <c r="G6" s="5" t="s">
        <v>16</v>
      </c>
      <c r="H6" s="6">
        <v>14482</v>
      </c>
      <c r="I6" s="6">
        <v>1726.65</v>
      </c>
      <c r="J6" s="6">
        <v>0</v>
      </c>
    </row>
    <row r="7" spans="1:10" ht="52.5" x14ac:dyDescent="0.25">
      <c r="A7" s="5" t="s">
        <v>10</v>
      </c>
      <c r="B7" s="5" t="s">
        <v>322</v>
      </c>
      <c r="C7" s="5" t="s">
        <v>323</v>
      </c>
      <c r="D7" s="5" t="s">
        <v>74</v>
      </c>
      <c r="E7" s="5" t="s">
        <v>75</v>
      </c>
      <c r="F7" s="5" t="s">
        <v>21</v>
      </c>
      <c r="G7" s="5" t="s">
        <v>16</v>
      </c>
      <c r="H7" s="6">
        <v>969</v>
      </c>
      <c r="I7" s="6">
        <v>144.84</v>
      </c>
      <c r="J7" s="6">
        <v>477.2</v>
      </c>
    </row>
    <row r="8" spans="1:10" ht="126" x14ac:dyDescent="0.25">
      <c r="A8" s="5" t="s">
        <v>10</v>
      </c>
      <c r="B8" s="5" t="s">
        <v>324</v>
      </c>
      <c r="C8" s="5" t="s">
        <v>325</v>
      </c>
      <c r="D8" s="5" t="s">
        <v>59</v>
      </c>
      <c r="E8" s="5" t="s">
        <v>60</v>
      </c>
      <c r="F8" s="5" t="s">
        <v>21</v>
      </c>
      <c r="G8" s="5" t="s">
        <v>16</v>
      </c>
      <c r="H8" s="19">
        <v>0</v>
      </c>
      <c r="I8" s="19">
        <v>1604.73</v>
      </c>
      <c r="J8" s="19">
        <v>0</v>
      </c>
    </row>
    <row r="9" spans="1:10" ht="94.5" x14ac:dyDescent="0.25">
      <c r="A9" s="5" t="s">
        <v>10</v>
      </c>
      <c r="B9" s="5" t="s">
        <v>324</v>
      </c>
      <c r="C9" s="5" t="s">
        <v>325</v>
      </c>
      <c r="D9" s="5" t="s">
        <v>39</v>
      </c>
      <c r="E9" s="5" t="s">
        <v>40</v>
      </c>
      <c r="F9" s="5" t="s">
        <v>21</v>
      </c>
      <c r="G9" s="5" t="s">
        <v>16</v>
      </c>
      <c r="H9" s="19">
        <v>0</v>
      </c>
      <c r="I9" s="19">
        <v>56.45</v>
      </c>
      <c r="J9" s="19">
        <v>0</v>
      </c>
    </row>
    <row r="10" spans="1:10" ht="136.5" x14ac:dyDescent="0.25">
      <c r="A10" s="5" t="s">
        <v>10</v>
      </c>
      <c r="B10" s="5" t="s">
        <v>324</v>
      </c>
      <c r="C10" s="5" t="s">
        <v>325</v>
      </c>
      <c r="D10" s="5" t="s">
        <v>62</v>
      </c>
      <c r="E10" s="5" t="s">
        <v>63</v>
      </c>
      <c r="F10" s="5" t="s">
        <v>21</v>
      </c>
      <c r="G10" s="5" t="s">
        <v>16</v>
      </c>
      <c r="H10" s="19">
        <v>0</v>
      </c>
      <c r="I10" s="19">
        <v>194.36</v>
      </c>
      <c r="J10" s="19">
        <v>0</v>
      </c>
    </row>
    <row r="11" spans="1:10" ht="52.5" x14ac:dyDescent="0.25">
      <c r="A11" s="5" t="s">
        <v>10</v>
      </c>
      <c r="B11" s="5" t="s">
        <v>324</v>
      </c>
      <c r="C11" s="5" t="s">
        <v>325</v>
      </c>
      <c r="D11" s="5" t="s">
        <v>28</v>
      </c>
      <c r="E11" s="5" t="s">
        <v>29</v>
      </c>
      <c r="F11" s="5" t="s">
        <v>21</v>
      </c>
      <c r="G11" s="5" t="s">
        <v>16</v>
      </c>
      <c r="H11" s="6">
        <v>41325</v>
      </c>
      <c r="I11" s="6">
        <v>33.39</v>
      </c>
      <c r="J11" s="6">
        <v>0</v>
      </c>
    </row>
    <row r="12" spans="1:10" ht="157.5" x14ac:dyDescent="0.25">
      <c r="A12" s="5" t="s">
        <v>10</v>
      </c>
      <c r="B12" s="5" t="s">
        <v>324</v>
      </c>
      <c r="C12" s="5" t="s">
        <v>325</v>
      </c>
      <c r="D12" s="5" t="s">
        <v>220</v>
      </c>
      <c r="E12" s="5" t="s">
        <v>221</v>
      </c>
      <c r="F12" s="5" t="s">
        <v>41</v>
      </c>
      <c r="G12" s="5" t="s">
        <v>16</v>
      </c>
      <c r="H12" s="6">
        <v>0</v>
      </c>
      <c r="I12" s="6">
        <v>0</v>
      </c>
      <c r="J12" s="6">
        <v>500</v>
      </c>
    </row>
    <row r="13" spans="1:10" ht="105" x14ac:dyDescent="0.25">
      <c r="A13" s="5" t="s">
        <v>10</v>
      </c>
      <c r="B13" s="5" t="s">
        <v>326</v>
      </c>
      <c r="C13" s="5" t="s">
        <v>327</v>
      </c>
      <c r="D13" s="5" t="s">
        <v>47</v>
      </c>
      <c r="E13" s="5" t="s">
        <v>48</v>
      </c>
      <c r="F13" s="5" t="s">
        <v>41</v>
      </c>
      <c r="G13" s="5" t="s">
        <v>16</v>
      </c>
      <c r="H13" s="6">
        <v>0</v>
      </c>
      <c r="I13" s="6">
        <v>6.96</v>
      </c>
      <c r="J13" s="6">
        <v>0</v>
      </c>
    </row>
    <row r="14" spans="1:10" ht="94.5" x14ac:dyDescent="0.25">
      <c r="A14" s="5" t="s">
        <v>10</v>
      </c>
      <c r="B14" s="5" t="s">
        <v>328</v>
      </c>
      <c r="C14" s="5" t="s">
        <v>329</v>
      </c>
      <c r="D14" s="5" t="s">
        <v>39</v>
      </c>
      <c r="E14" s="5" t="s">
        <v>40</v>
      </c>
      <c r="F14" s="5" t="s">
        <v>330</v>
      </c>
      <c r="G14" s="5" t="s">
        <v>16</v>
      </c>
      <c r="H14" s="19">
        <v>0</v>
      </c>
      <c r="I14" s="19">
        <v>37.1</v>
      </c>
      <c r="J14" s="19">
        <v>0</v>
      </c>
    </row>
    <row r="15" spans="1:10" ht="115.5" x14ac:dyDescent="0.25">
      <c r="A15" s="5" t="s">
        <v>10</v>
      </c>
      <c r="B15" s="5" t="s">
        <v>328</v>
      </c>
      <c r="C15" s="5" t="s">
        <v>329</v>
      </c>
      <c r="D15" s="5" t="s">
        <v>43</v>
      </c>
      <c r="E15" s="14" t="s">
        <v>659</v>
      </c>
      <c r="F15" s="5" t="s">
        <v>330</v>
      </c>
      <c r="G15" s="5" t="s">
        <v>16</v>
      </c>
      <c r="H15" s="6">
        <v>0</v>
      </c>
      <c r="I15" s="6">
        <v>260.25</v>
      </c>
      <c r="J15" s="6">
        <v>0</v>
      </c>
    </row>
    <row r="16" spans="1:10" ht="136.5" x14ac:dyDescent="0.25">
      <c r="A16" s="5" t="s">
        <v>10</v>
      </c>
      <c r="B16" s="5" t="s">
        <v>331</v>
      </c>
      <c r="C16" s="5" t="s">
        <v>332</v>
      </c>
      <c r="D16" s="5" t="s">
        <v>35</v>
      </c>
      <c r="E16" s="5" t="s">
        <v>36</v>
      </c>
      <c r="F16" s="5" t="s">
        <v>32</v>
      </c>
      <c r="G16" s="5" t="s">
        <v>38</v>
      </c>
      <c r="H16" s="6">
        <v>0</v>
      </c>
      <c r="I16" s="6">
        <v>0</v>
      </c>
      <c r="J16" s="6">
        <v>2016.44</v>
      </c>
    </row>
    <row r="17" spans="1:10" ht="126" x14ac:dyDescent="0.25">
      <c r="A17" s="5" t="s">
        <v>10</v>
      </c>
      <c r="B17" s="5" t="s">
        <v>331</v>
      </c>
      <c r="C17" s="5" t="s">
        <v>332</v>
      </c>
      <c r="D17" s="5" t="s">
        <v>59</v>
      </c>
      <c r="E17" s="5" t="s">
        <v>60</v>
      </c>
      <c r="F17" s="5" t="s">
        <v>32</v>
      </c>
      <c r="G17" s="5" t="s">
        <v>16</v>
      </c>
      <c r="H17" s="19">
        <v>0</v>
      </c>
      <c r="I17" s="19">
        <v>1626.04</v>
      </c>
      <c r="J17" s="19">
        <v>0</v>
      </c>
    </row>
    <row r="18" spans="1:10" ht="94.5" x14ac:dyDescent="0.25">
      <c r="A18" s="5" t="s">
        <v>10</v>
      </c>
      <c r="B18" s="5" t="s">
        <v>331</v>
      </c>
      <c r="C18" s="5" t="s">
        <v>332</v>
      </c>
      <c r="D18" s="5" t="s">
        <v>39</v>
      </c>
      <c r="E18" s="5" t="s">
        <v>40</v>
      </c>
      <c r="F18" s="5" t="s">
        <v>32</v>
      </c>
      <c r="G18" s="5" t="s">
        <v>16</v>
      </c>
      <c r="H18" s="19">
        <v>0</v>
      </c>
      <c r="I18" s="19">
        <v>896.92</v>
      </c>
      <c r="J18" s="19">
        <v>0</v>
      </c>
    </row>
    <row r="19" spans="1:10" ht="126" x14ac:dyDescent="0.25">
      <c r="A19" s="5" t="s">
        <v>10</v>
      </c>
      <c r="B19" s="5" t="s">
        <v>333</v>
      </c>
      <c r="C19" s="5" t="s">
        <v>334</v>
      </c>
      <c r="D19" s="5" t="s">
        <v>19</v>
      </c>
      <c r="E19" s="5" t="s">
        <v>20</v>
      </c>
      <c r="F19" s="5" t="s">
        <v>330</v>
      </c>
      <c r="G19" s="5" t="s">
        <v>16</v>
      </c>
      <c r="H19" s="19">
        <v>0</v>
      </c>
      <c r="I19" s="19">
        <v>847.09</v>
      </c>
      <c r="J19" s="19">
        <v>0</v>
      </c>
    </row>
    <row r="20" spans="1:10" ht="94.5" x14ac:dyDescent="0.25">
      <c r="A20" s="5" t="s">
        <v>10</v>
      </c>
      <c r="B20" s="5" t="s">
        <v>333</v>
      </c>
      <c r="C20" s="5" t="s">
        <v>334</v>
      </c>
      <c r="D20" s="5" t="s">
        <v>52</v>
      </c>
      <c r="E20" s="5" t="s">
        <v>53</v>
      </c>
      <c r="F20" s="5" t="s">
        <v>330</v>
      </c>
      <c r="G20" s="5" t="s">
        <v>16</v>
      </c>
      <c r="H20" s="19">
        <v>0</v>
      </c>
      <c r="I20" s="19">
        <v>63.22</v>
      </c>
      <c r="J20" s="19">
        <v>0</v>
      </c>
    </row>
    <row r="21" spans="1:10" ht="136.5" x14ac:dyDescent="0.25">
      <c r="A21" s="5" t="s">
        <v>10</v>
      </c>
      <c r="B21" s="5" t="s">
        <v>333</v>
      </c>
      <c r="C21" s="5" t="s">
        <v>334</v>
      </c>
      <c r="D21" s="5" t="s">
        <v>22</v>
      </c>
      <c r="E21" s="5" t="s">
        <v>23</v>
      </c>
      <c r="F21" s="5" t="s">
        <v>330</v>
      </c>
      <c r="G21" s="5" t="s">
        <v>16</v>
      </c>
      <c r="H21" s="19">
        <v>0</v>
      </c>
      <c r="I21" s="19">
        <v>196.37</v>
      </c>
      <c r="J21" s="19">
        <v>0</v>
      </c>
    </row>
    <row r="22" spans="1:10" ht="126" x14ac:dyDescent="0.25">
      <c r="A22" s="5" t="s">
        <v>10</v>
      </c>
      <c r="B22" s="5" t="s">
        <v>335</v>
      </c>
      <c r="C22" s="5" t="s">
        <v>336</v>
      </c>
      <c r="D22" s="5" t="s">
        <v>59</v>
      </c>
      <c r="E22" s="5" t="s">
        <v>60</v>
      </c>
      <c r="F22" s="5" t="s">
        <v>337</v>
      </c>
      <c r="G22" s="5" t="s">
        <v>16</v>
      </c>
      <c r="H22" s="19">
        <v>0</v>
      </c>
      <c r="I22" s="19">
        <v>47.88</v>
      </c>
      <c r="J22" s="19">
        <v>0</v>
      </c>
    </row>
    <row r="23" spans="1:10" ht="94.5" x14ac:dyDescent="0.25">
      <c r="A23" s="5" t="s">
        <v>10</v>
      </c>
      <c r="B23" s="5" t="s">
        <v>338</v>
      </c>
      <c r="C23" s="5" t="s">
        <v>339</v>
      </c>
      <c r="D23" s="5" t="s">
        <v>52</v>
      </c>
      <c r="E23" s="5" t="s">
        <v>53</v>
      </c>
      <c r="F23" s="5" t="s">
        <v>21</v>
      </c>
      <c r="G23" s="5" t="s">
        <v>16</v>
      </c>
      <c r="H23" s="19">
        <v>0</v>
      </c>
      <c r="I23" s="19">
        <v>222.53</v>
      </c>
      <c r="J23" s="19">
        <v>0</v>
      </c>
    </row>
    <row r="24" spans="1:10" ht="94.5" x14ac:dyDescent="0.25">
      <c r="A24" s="5" t="s">
        <v>10</v>
      </c>
      <c r="B24" s="5" t="s">
        <v>338</v>
      </c>
      <c r="C24" s="5" t="s">
        <v>339</v>
      </c>
      <c r="D24" s="5" t="s">
        <v>39</v>
      </c>
      <c r="E24" s="5" t="s">
        <v>40</v>
      </c>
      <c r="F24" s="5" t="s">
        <v>21</v>
      </c>
      <c r="G24" s="5" t="s">
        <v>16</v>
      </c>
      <c r="H24" s="19">
        <v>0</v>
      </c>
      <c r="I24" s="19">
        <v>725.99</v>
      </c>
      <c r="J24" s="19">
        <v>0</v>
      </c>
    </row>
    <row r="25" spans="1:10" ht="136.5" x14ac:dyDescent="0.25">
      <c r="A25" s="5" t="s">
        <v>10</v>
      </c>
      <c r="B25" s="5" t="s">
        <v>338</v>
      </c>
      <c r="C25" s="5" t="s">
        <v>339</v>
      </c>
      <c r="D25" s="5" t="s">
        <v>22</v>
      </c>
      <c r="E25" s="5" t="s">
        <v>23</v>
      </c>
      <c r="F25" s="5" t="s">
        <v>21</v>
      </c>
      <c r="G25" s="5" t="s">
        <v>16</v>
      </c>
      <c r="H25" s="19">
        <v>0</v>
      </c>
      <c r="I25" s="19">
        <v>265.58</v>
      </c>
      <c r="J25" s="19">
        <v>0</v>
      </c>
    </row>
    <row r="26" spans="1:10" ht="126" x14ac:dyDescent="0.25">
      <c r="A26" s="5" t="s">
        <v>10</v>
      </c>
      <c r="B26" s="5" t="s">
        <v>340</v>
      </c>
      <c r="C26" s="5" t="s">
        <v>341</v>
      </c>
      <c r="D26" s="5" t="s">
        <v>59</v>
      </c>
      <c r="E26" s="5" t="s">
        <v>60</v>
      </c>
      <c r="F26" s="5" t="s">
        <v>21</v>
      </c>
      <c r="G26" s="5" t="s">
        <v>16</v>
      </c>
      <c r="H26" s="19">
        <v>0</v>
      </c>
      <c r="I26" s="19">
        <v>2136.92</v>
      </c>
      <c r="J26" s="19">
        <v>0</v>
      </c>
    </row>
    <row r="27" spans="1:10" ht="94.5" x14ac:dyDescent="0.25">
      <c r="A27" s="5" t="s">
        <v>10</v>
      </c>
      <c r="B27" s="5" t="s">
        <v>340</v>
      </c>
      <c r="C27" s="5" t="s">
        <v>341</v>
      </c>
      <c r="D27" s="5" t="s">
        <v>39</v>
      </c>
      <c r="E27" s="5" t="s">
        <v>40</v>
      </c>
      <c r="F27" s="5" t="s">
        <v>21</v>
      </c>
      <c r="G27" s="5" t="s">
        <v>16</v>
      </c>
      <c r="H27" s="19">
        <v>0</v>
      </c>
      <c r="I27" s="19">
        <v>491.55</v>
      </c>
      <c r="J27" s="19">
        <v>0</v>
      </c>
    </row>
    <row r="28" spans="1:10" ht="136.5" x14ac:dyDescent="0.25">
      <c r="A28" s="5" t="s">
        <v>10</v>
      </c>
      <c r="B28" s="5" t="s">
        <v>340</v>
      </c>
      <c r="C28" s="5" t="s">
        <v>341</v>
      </c>
      <c r="D28" s="5" t="s">
        <v>62</v>
      </c>
      <c r="E28" s="5" t="s">
        <v>63</v>
      </c>
      <c r="F28" s="5" t="s">
        <v>21</v>
      </c>
      <c r="G28" s="5" t="s">
        <v>16</v>
      </c>
      <c r="H28" s="19">
        <v>0</v>
      </c>
      <c r="I28" s="19">
        <v>1041.5</v>
      </c>
      <c r="J28" s="19">
        <v>0</v>
      </c>
    </row>
    <row r="29" spans="1:10" ht="84" x14ac:dyDescent="0.25">
      <c r="A29" s="5" t="s">
        <v>10</v>
      </c>
      <c r="B29" s="5" t="s">
        <v>342</v>
      </c>
      <c r="C29" s="5" t="s">
        <v>343</v>
      </c>
      <c r="D29" s="5" t="s">
        <v>28</v>
      </c>
      <c r="E29" s="5" t="s">
        <v>29</v>
      </c>
      <c r="F29" s="5" t="s">
        <v>344</v>
      </c>
      <c r="G29" s="5" t="s">
        <v>16</v>
      </c>
      <c r="H29" s="6">
        <v>0</v>
      </c>
      <c r="I29" s="6">
        <v>133.34</v>
      </c>
      <c r="J29" s="6">
        <v>0</v>
      </c>
    </row>
    <row r="30" spans="1:10" ht="136.5" x14ac:dyDescent="0.25">
      <c r="A30" s="5" t="s">
        <v>10</v>
      </c>
      <c r="B30" s="5" t="s">
        <v>345</v>
      </c>
      <c r="C30" s="5" t="s">
        <v>346</v>
      </c>
      <c r="D30" s="5" t="s">
        <v>35</v>
      </c>
      <c r="E30" s="5" t="s">
        <v>36</v>
      </c>
      <c r="F30" s="5" t="s">
        <v>37</v>
      </c>
      <c r="G30" s="5" t="s">
        <v>38</v>
      </c>
      <c r="H30" s="6">
        <v>0</v>
      </c>
      <c r="I30" s="6">
        <v>1781.18</v>
      </c>
      <c r="J30" s="6">
        <v>0</v>
      </c>
    </row>
    <row r="31" spans="1:10" ht="136.5" x14ac:dyDescent="0.25">
      <c r="A31" s="5" t="s">
        <v>10</v>
      </c>
      <c r="B31" s="5" t="s">
        <v>345</v>
      </c>
      <c r="C31" s="5" t="s">
        <v>346</v>
      </c>
      <c r="D31" s="5" t="s">
        <v>30</v>
      </c>
      <c r="E31" s="5" t="s">
        <v>31</v>
      </c>
      <c r="F31" s="5" t="s">
        <v>37</v>
      </c>
      <c r="G31" s="5" t="s">
        <v>16</v>
      </c>
      <c r="H31" s="6">
        <v>0</v>
      </c>
      <c r="I31" s="6">
        <v>0.16</v>
      </c>
      <c r="J31" s="6">
        <v>0</v>
      </c>
    </row>
    <row r="32" spans="1:10" ht="126" x14ac:dyDescent="0.25">
      <c r="A32" s="5" t="s">
        <v>10</v>
      </c>
      <c r="B32" s="5" t="s">
        <v>347</v>
      </c>
      <c r="C32" s="5" t="s">
        <v>348</v>
      </c>
      <c r="D32" s="5" t="s">
        <v>19</v>
      </c>
      <c r="E32" s="5" t="s">
        <v>20</v>
      </c>
      <c r="F32" s="5" t="s">
        <v>337</v>
      </c>
      <c r="G32" s="5" t="s">
        <v>16</v>
      </c>
      <c r="H32" s="19">
        <v>0</v>
      </c>
      <c r="I32" s="19">
        <v>5092.33</v>
      </c>
      <c r="J32" s="19">
        <v>0</v>
      </c>
    </row>
    <row r="33" spans="1:10" ht="136.5" x14ac:dyDescent="0.25">
      <c r="A33" s="5" t="s">
        <v>10</v>
      </c>
      <c r="B33" s="5" t="s">
        <v>347</v>
      </c>
      <c r="C33" s="5" t="s">
        <v>348</v>
      </c>
      <c r="D33" s="5" t="s">
        <v>22</v>
      </c>
      <c r="E33" s="5" t="s">
        <v>23</v>
      </c>
      <c r="F33" s="5" t="s">
        <v>337</v>
      </c>
      <c r="G33" s="5" t="s">
        <v>16</v>
      </c>
      <c r="H33" s="19">
        <v>0</v>
      </c>
      <c r="I33" s="19">
        <v>1180.49</v>
      </c>
      <c r="J33" s="19">
        <v>0</v>
      </c>
    </row>
    <row r="34" spans="1:10" ht="63" x14ac:dyDescent="0.25">
      <c r="A34" s="5" t="s">
        <v>10</v>
      </c>
      <c r="B34" s="5" t="s">
        <v>349</v>
      </c>
      <c r="C34" s="5" t="s">
        <v>350</v>
      </c>
      <c r="D34" s="5" t="s">
        <v>206</v>
      </c>
      <c r="E34" s="5" t="s">
        <v>207</v>
      </c>
      <c r="F34" s="5" t="s">
        <v>21</v>
      </c>
      <c r="G34" s="5" t="s">
        <v>16</v>
      </c>
      <c r="H34" s="6">
        <v>452</v>
      </c>
      <c r="I34" s="6">
        <v>88.76</v>
      </c>
      <c r="J34" s="6">
        <v>0</v>
      </c>
    </row>
    <row r="35" spans="1:10" ht="136.5" x14ac:dyDescent="0.25">
      <c r="A35" s="5" t="s">
        <v>10</v>
      </c>
      <c r="B35" s="5" t="s">
        <v>349</v>
      </c>
      <c r="C35" s="5" t="s">
        <v>350</v>
      </c>
      <c r="D35" s="5" t="s">
        <v>35</v>
      </c>
      <c r="E35" s="5" t="s">
        <v>36</v>
      </c>
      <c r="F35" s="5" t="s">
        <v>21</v>
      </c>
      <c r="G35" s="5" t="s">
        <v>38</v>
      </c>
      <c r="H35" s="6">
        <v>0</v>
      </c>
      <c r="I35" s="6">
        <v>23.01</v>
      </c>
      <c r="J35" s="6">
        <v>1533.15</v>
      </c>
    </row>
    <row r="36" spans="1:10" ht="136.5" x14ac:dyDescent="0.25">
      <c r="A36" s="5" t="s">
        <v>10</v>
      </c>
      <c r="B36" s="5" t="s">
        <v>349</v>
      </c>
      <c r="C36" s="5" t="s">
        <v>350</v>
      </c>
      <c r="D36" s="5" t="s">
        <v>62</v>
      </c>
      <c r="E36" s="5" t="s">
        <v>63</v>
      </c>
      <c r="F36" s="5" t="s">
        <v>21</v>
      </c>
      <c r="G36" s="5" t="s">
        <v>16</v>
      </c>
      <c r="H36" s="19">
        <v>0</v>
      </c>
      <c r="I36" s="19">
        <v>19.36</v>
      </c>
      <c r="J36" s="19">
        <v>0</v>
      </c>
    </row>
    <row r="37" spans="1:10" ht="136.5" x14ac:dyDescent="0.25">
      <c r="A37" s="5" t="s">
        <v>10</v>
      </c>
      <c r="B37" s="5" t="s">
        <v>349</v>
      </c>
      <c r="C37" s="5" t="s">
        <v>350</v>
      </c>
      <c r="D37" s="5" t="s">
        <v>166</v>
      </c>
      <c r="E37" s="5" t="s">
        <v>167</v>
      </c>
      <c r="F37" s="5" t="s">
        <v>21</v>
      </c>
      <c r="G37" s="5" t="s">
        <v>16</v>
      </c>
      <c r="H37" s="19">
        <v>0</v>
      </c>
      <c r="I37" s="19">
        <v>0</v>
      </c>
      <c r="J37" s="19">
        <v>250</v>
      </c>
    </row>
    <row r="38" spans="1:10" ht="136.5" x14ac:dyDescent="0.25">
      <c r="A38" s="5" t="s">
        <v>10</v>
      </c>
      <c r="B38" s="5" t="s">
        <v>351</v>
      </c>
      <c r="C38" s="5" t="s">
        <v>352</v>
      </c>
      <c r="D38" s="5" t="s">
        <v>35</v>
      </c>
      <c r="E38" s="5" t="s">
        <v>36</v>
      </c>
      <c r="F38" s="5" t="s">
        <v>21</v>
      </c>
      <c r="G38" s="5" t="s">
        <v>38</v>
      </c>
      <c r="H38" s="6">
        <v>0</v>
      </c>
      <c r="I38" s="6">
        <v>323.22000000000003</v>
      </c>
      <c r="J38" s="6">
        <v>0</v>
      </c>
    </row>
    <row r="39" spans="1:10" ht="126" x14ac:dyDescent="0.25">
      <c r="A39" s="5" t="s">
        <v>10</v>
      </c>
      <c r="B39" s="5" t="s">
        <v>351</v>
      </c>
      <c r="C39" s="5" t="s">
        <v>352</v>
      </c>
      <c r="D39" s="5" t="s">
        <v>59</v>
      </c>
      <c r="E39" s="5" t="s">
        <v>60</v>
      </c>
      <c r="F39" s="5" t="s">
        <v>21</v>
      </c>
      <c r="G39" s="5" t="s">
        <v>16</v>
      </c>
      <c r="H39" s="19">
        <v>0</v>
      </c>
      <c r="I39" s="19">
        <v>1288.3900000000001</v>
      </c>
      <c r="J39" s="19">
        <v>0</v>
      </c>
    </row>
    <row r="40" spans="1:10" ht="94.5" x14ac:dyDescent="0.25">
      <c r="A40" s="5" t="s">
        <v>10</v>
      </c>
      <c r="B40" s="5" t="s">
        <v>351</v>
      </c>
      <c r="C40" s="5" t="s">
        <v>352</v>
      </c>
      <c r="D40" s="5" t="s">
        <v>39</v>
      </c>
      <c r="E40" s="5" t="s">
        <v>40</v>
      </c>
      <c r="F40" s="5" t="s">
        <v>21</v>
      </c>
      <c r="G40" s="5" t="s">
        <v>16</v>
      </c>
      <c r="H40" s="19">
        <v>0</v>
      </c>
      <c r="I40" s="19">
        <v>832.44</v>
      </c>
      <c r="J40" s="19">
        <v>0</v>
      </c>
    </row>
    <row r="41" spans="1:10" ht="126" x14ac:dyDescent="0.25">
      <c r="A41" s="5" t="s">
        <v>10</v>
      </c>
      <c r="B41" s="5" t="s">
        <v>353</v>
      </c>
      <c r="C41" s="5" t="s">
        <v>354</v>
      </c>
      <c r="D41" s="5" t="s">
        <v>59</v>
      </c>
      <c r="E41" s="5" t="s">
        <v>60</v>
      </c>
      <c r="F41" s="5" t="s">
        <v>41</v>
      </c>
      <c r="G41" s="5" t="s">
        <v>16</v>
      </c>
      <c r="H41" s="19">
        <v>0</v>
      </c>
      <c r="I41" s="19">
        <v>44.47</v>
      </c>
      <c r="J41" s="19">
        <v>0</v>
      </c>
    </row>
    <row r="42" spans="1:10" ht="136.5" x14ac:dyDescent="0.25">
      <c r="A42" s="5" t="s">
        <v>10</v>
      </c>
      <c r="B42" s="5" t="s">
        <v>353</v>
      </c>
      <c r="C42" s="5" t="s">
        <v>354</v>
      </c>
      <c r="D42" s="5" t="s">
        <v>62</v>
      </c>
      <c r="E42" s="5" t="s">
        <v>63</v>
      </c>
      <c r="F42" s="5" t="s">
        <v>41</v>
      </c>
      <c r="G42" s="5" t="s">
        <v>16</v>
      </c>
      <c r="H42" s="19">
        <v>0</v>
      </c>
      <c r="I42" s="19">
        <v>10.3</v>
      </c>
      <c r="J42" s="19">
        <v>0</v>
      </c>
    </row>
    <row r="43" spans="1:10" ht="126" x14ac:dyDescent="0.25">
      <c r="A43" s="5" t="s">
        <v>10</v>
      </c>
      <c r="B43" s="5" t="s">
        <v>355</v>
      </c>
      <c r="C43" s="5" t="s">
        <v>356</v>
      </c>
      <c r="D43" s="5" t="s">
        <v>59</v>
      </c>
      <c r="E43" s="5" t="s">
        <v>60</v>
      </c>
      <c r="F43" s="5" t="s">
        <v>21</v>
      </c>
      <c r="G43" s="5" t="s">
        <v>16</v>
      </c>
      <c r="H43" s="19">
        <v>0</v>
      </c>
      <c r="I43" s="19">
        <v>1004.58</v>
      </c>
      <c r="J43" s="19">
        <v>0</v>
      </c>
    </row>
    <row r="44" spans="1:10" ht="115.5" x14ac:dyDescent="0.25">
      <c r="A44" s="5" t="s">
        <v>10</v>
      </c>
      <c r="B44" s="5" t="s">
        <v>355</v>
      </c>
      <c r="C44" s="5" t="s">
        <v>356</v>
      </c>
      <c r="D44" s="5" t="s">
        <v>39</v>
      </c>
      <c r="E44" s="5" t="s">
        <v>40</v>
      </c>
      <c r="F44" s="5" t="s">
        <v>21</v>
      </c>
      <c r="G44" s="5" t="s">
        <v>16</v>
      </c>
      <c r="H44" s="19">
        <v>0</v>
      </c>
      <c r="I44" s="19">
        <v>84.84</v>
      </c>
      <c r="J44" s="19">
        <v>0</v>
      </c>
    </row>
    <row r="45" spans="1:10" ht="136.5" x14ac:dyDescent="0.25">
      <c r="A45" s="5" t="s">
        <v>10</v>
      </c>
      <c r="B45" s="5" t="s">
        <v>355</v>
      </c>
      <c r="C45" s="5" t="s">
        <v>356</v>
      </c>
      <c r="D45" s="5" t="s">
        <v>62</v>
      </c>
      <c r="E45" s="5" t="s">
        <v>63</v>
      </c>
      <c r="F45" s="5" t="s">
        <v>21</v>
      </c>
      <c r="G45" s="5" t="s">
        <v>16</v>
      </c>
      <c r="H45" s="19">
        <v>0</v>
      </c>
      <c r="I45" s="19">
        <v>13.41</v>
      </c>
      <c r="J45" s="19">
        <v>0</v>
      </c>
    </row>
    <row r="46" spans="1:10" ht="115.5" x14ac:dyDescent="0.25">
      <c r="A46" s="5" t="s">
        <v>10</v>
      </c>
      <c r="B46" s="5" t="s">
        <v>355</v>
      </c>
      <c r="C46" s="5" t="s">
        <v>356</v>
      </c>
      <c r="D46" s="5" t="s">
        <v>30</v>
      </c>
      <c r="E46" s="5" t="s">
        <v>31</v>
      </c>
      <c r="F46" s="5" t="s">
        <v>21</v>
      </c>
      <c r="G46" s="5" t="s">
        <v>16</v>
      </c>
      <c r="H46" s="6">
        <v>0</v>
      </c>
      <c r="I46" s="6">
        <v>24.5</v>
      </c>
      <c r="J46" s="6">
        <v>0</v>
      </c>
    </row>
    <row r="47" spans="1:10" ht="115.5" x14ac:dyDescent="0.25">
      <c r="A47" s="5" t="s">
        <v>10</v>
      </c>
      <c r="B47" s="5" t="s">
        <v>357</v>
      </c>
      <c r="C47" s="5" t="s">
        <v>358</v>
      </c>
      <c r="D47" s="5" t="s">
        <v>42</v>
      </c>
      <c r="E47" s="14" t="s">
        <v>659</v>
      </c>
      <c r="F47" s="5" t="s">
        <v>21</v>
      </c>
      <c r="G47" s="5" t="s">
        <v>16</v>
      </c>
      <c r="H47" s="6">
        <v>9869.26</v>
      </c>
      <c r="I47" s="6">
        <v>56.56</v>
      </c>
      <c r="J47" s="6">
        <v>0</v>
      </c>
    </row>
    <row r="48" spans="1:10" ht="73.5" x14ac:dyDescent="0.25">
      <c r="A48" s="5" t="s">
        <v>10</v>
      </c>
      <c r="B48" s="5" t="s">
        <v>359</v>
      </c>
      <c r="C48" s="5" t="s">
        <v>360</v>
      </c>
      <c r="D48" s="5" t="s">
        <v>30</v>
      </c>
      <c r="E48" s="5" t="s">
        <v>31</v>
      </c>
      <c r="F48" s="5" t="s">
        <v>330</v>
      </c>
      <c r="G48" s="5" t="s">
        <v>16</v>
      </c>
      <c r="H48" s="6">
        <v>0</v>
      </c>
      <c r="I48" s="6">
        <v>9.18</v>
      </c>
      <c r="J48" s="6">
        <v>0</v>
      </c>
    </row>
    <row r="49" spans="1:10" ht="136.5" x14ac:dyDescent="0.25">
      <c r="A49" s="5" t="s">
        <v>10</v>
      </c>
      <c r="B49" s="5" t="s">
        <v>361</v>
      </c>
      <c r="C49" s="5" t="s">
        <v>362</v>
      </c>
      <c r="D49" s="5" t="s">
        <v>35</v>
      </c>
      <c r="E49" s="5" t="s">
        <v>36</v>
      </c>
      <c r="F49" s="5" t="s">
        <v>21</v>
      </c>
      <c r="G49" s="5" t="s">
        <v>38</v>
      </c>
      <c r="H49" s="6">
        <v>0</v>
      </c>
      <c r="I49" s="6">
        <v>9.56</v>
      </c>
      <c r="J49" s="6">
        <v>0</v>
      </c>
    </row>
    <row r="50" spans="1:10" ht="136.5" x14ac:dyDescent="0.25">
      <c r="A50" s="5" t="s">
        <v>10</v>
      </c>
      <c r="B50" s="5" t="s">
        <v>361</v>
      </c>
      <c r="C50" s="5" t="s">
        <v>362</v>
      </c>
      <c r="D50" s="5" t="s">
        <v>62</v>
      </c>
      <c r="E50" s="5" t="s">
        <v>63</v>
      </c>
      <c r="F50" s="5" t="s">
        <v>21</v>
      </c>
      <c r="G50" s="5" t="s">
        <v>16</v>
      </c>
      <c r="H50" s="19">
        <v>0</v>
      </c>
      <c r="I50" s="19">
        <v>21.36</v>
      </c>
      <c r="J50" s="19">
        <v>0</v>
      </c>
    </row>
    <row r="51" spans="1:10" ht="126" x14ac:dyDescent="0.25">
      <c r="A51" s="5" t="s">
        <v>10</v>
      </c>
      <c r="B51" s="5" t="s">
        <v>363</v>
      </c>
      <c r="C51" s="5" t="s">
        <v>364</v>
      </c>
      <c r="D51" s="5" t="s">
        <v>59</v>
      </c>
      <c r="E51" s="5" t="s">
        <v>60</v>
      </c>
      <c r="F51" s="5" t="s">
        <v>21</v>
      </c>
      <c r="G51" s="5" t="s">
        <v>16</v>
      </c>
      <c r="H51" s="19">
        <v>0</v>
      </c>
      <c r="I51" s="19">
        <v>186.11</v>
      </c>
      <c r="J51" s="19">
        <v>0</v>
      </c>
    </row>
    <row r="52" spans="1:10" ht="94.5" x14ac:dyDescent="0.25">
      <c r="A52" s="5" t="s">
        <v>10</v>
      </c>
      <c r="B52" s="5" t="s">
        <v>363</v>
      </c>
      <c r="C52" s="5" t="s">
        <v>364</v>
      </c>
      <c r="D52" s="5" t="s">
        <v>52</v>
      </c>
      <c r="E52" s="5" t="s">
        <v>53</v>
      </c>
      <c r="F52" s="5" t="s">
        <v>21</v>
      </c>
      <c r="G52" s="5" t="s">
        <v>16</v>
      </c>
      <c r="H52" s="19">
        <v>19840.82</v>
      </c>
      <c r="I52" s="19">
        <v>8481.57</v>
      </c>
      <c r="J52" s="19">
        <v>1310.74</v>
      </c>
    </row>
    <row r="53" spans="1:10" ht="136.5" x14ac:dyDescent="0.25">
      <c r="A53" s="5" t="s">
        <v>10</v>
      </c>
      <c r="B53" s="5" t="s">
        <v>363</v>
      </c>
      <c r="C53" s="5" t="s">
        <v>364</v>
      </c>
      <c r="D53" s="5" t="s">
        <v>62</v>
      </c>
      <c r="E53" s="5" t="s">
        <v>63</v>
      </c>
      <c r="F53" s="5" t="s">
        <v>21</v>
      </c>
      <c r="G53" s="5" t="s">
        <v>16</v>
      </c>
      <c r="H53" s="19">
        <v>0</v>
      </c>
      <c r="I53" s="19">
        <v>32.51</v>
      </c>
      <c r="J53" s="19">
        <v>0</v>
      </c>
    </row>
    <row r="54" spans="1:10" ht="94.5" x14ac:dyDescent="0.25">
      <c r="A54" s="5" t="s">
        <v>10</v>
      </c>
      <c r="B54" s="5" t="s">
        <v>363</v>
      </c>
      <c r="C54" s="5" t="s">
        <v>364</v>
      </c>
      <c r="D54" s="5" t="s">
        <v>30</v>
      </c>
      <c r="E54" s="5" t="s">
        <v>31</v>
      </c>
      <c r="F54" s="5" t="s">
        <v>21</v>
      </c>
      <c r="G54" s="5" t="s">
        <v>16</v>
      </c>
      <c r="H54" s="6">
        <v>0</v>
      </c>
      <c r="I54" s="6">
        <v>0</v>
      </c>
      <c r="J54" s="6">
        <v>2000</v>
      </c>
    </row>
    <row r="55" spans="1:10" ht="73.5" x14ac:dyDescent="0.25">
      <c r="A55" s="5" t="s">
        <v>10</v>
      </c>
      <c r="B55" s="5" t="s">
        <v>365</v>
      </c>
      <c r="C55" s="5" t="s">
        <v>366</v>
      </c>
      <c r="D55" s="5" t="s">
        <v>28</v>
      </c>
      <c r="E55" s="5" t="s">
        <v>29</v>
      </c>
      <c r="F55" s="5" t="s">
        <v>21</v>
      </c>
      <c r="G55" s="5" t="s">
        <v>16</v>
      </c>
      <c r="H55" s="6">
        <v>0</v>
      </c>
      <c r="I55" s="6">
        <v>7286.02</v>
      </c>
      <c r="J55" s="6">
        <v>0</v>
      </c>
    </row>
    <row r="56" spans="1:10" ht="73.5" x14ac:dyDescent="0.25">
      <c r="A56" s="5" t="s">
        <v>10</v>
      </c>
      <c r="B56" s="5" t="s">
        <v>365</v>
      </c>
      <c r="C56" s="5" t="s">
        <v>366</v>
      </c>
      <c r="D56" s="5" t="s">
        <v>47</v>
      </c>
      <c r="E56" s="5" t="s">
        <v>48</v>
      </c>
      <c r="F56" s="5" t="s">
        <v>21</v>
      </c>
      <c r="G56" s="5" t="s">
        <v>16</v>
      </c>
      <c r="H56" s="6">
        <v>13082</v>
      </c>
      <c r="I56" s="6">
        <v>1147.25</v>
      </c>
      <c r="J56" s="6">
        <v>0</v>
      </c>
    </row>
    <row r="57" spans="1:10" ht="126" x14ac:dyDescent="0.25">
      <c r="A57" s="5" t="s">
        <v>10</v>
      </c>
      <c r="B57" s="5" t="s">
        <v>367</v>
      </c>
      <c r="C57" s="5" t="s">
        <v>368</v>
      </c>
      <c r="D57" s="5" t="s">
        <v>59</v>
      </c>
      <c r="E57" s="5" t="s">
        <v>60</v>
      </c>
      <c r="F57" s="5" t="s">
        <v>330</v>
      </c>
      <c r="G57" s="5" t="s">
        <v>16</v>
      </c>
      <c r="H57" s="19">
        <v>0</v>
      </c>
      <c r="I57" s="19">
        <v>10.56</v>
      </c>
      <c r="J57" s="19">
        <v>0</v>
      </c>
    </row>
    <row r="58" spans="1:10" ht="136.5" x14ac:dyDescent="0.25">
      <c r="A58" s="5" t="s">
        <v>10</v>
      </c>
      <c r="B58" s="5" t="s">
        <v>367</v>
      </c>
      <c r="C58" s="5" t="s">
        <v>368</v>
      </c>
      <c r="D58" s="5" t="s">
        <v>62</v>
      </c>
      <c r="E58" s="5" t="s">
        <v>63</v>
      </c>
      <c r="F58" s="5" t="s">
        <v>330</v>
      </c>
      <c r="G58" s="5" t="s">
        <v>16</v>
      </c>
      <c r="H58" s="19">
        <v>0</v>
      </c>
      <c r="I58" s="19">
        <v>1.54</v>
      </c>
      <c r="J58" s="19">
        <v>0</v>
      </c>
    </row>
    <row r="59" spans="1:10" ht="84" x14ac:dyDescent="0.25">
      <c r="A59" s="5" t="s">
        <v>10</v>
      </c>
      <c r="B59" s="5" t="s">
        <v>367</v>
      </c>
      <c r="C59" s="5" t="s">
        <v>368</v>
      </c>
      <c r="D59" s="5" t="s">
        <v>28</v>
      </c>
      <c r="E59" s="5" t="s">
        <v>29</v>
      </c>
      <c r="F59" s="5" t="s">
        <v>330</v>
      </c>
      <c r="G59" s="5" t="s">
        <v>16</v>
      </c>
      <c r="H59" s="6">
        <v>5605</v>
      </c>
      <c r="I59" s="6">
        <v>0</v>
      </c>
      <c r="J59" s="6">
        <v>0</v>
      </c>
    </row>
    <row r="60" spans="1:10" ht="136.5" x14ac:dyDescent="0.25">
      <c r="A60" s="5" t="s">
        <v>10</v>
      </c>
      <c r="B60" s="5" t="s">
        <v>367</v>
      </c>
      <c r="C60" s="5" t="s">
        <v>368</v>
      </c>
      <c r="D60" s="5" t="s">
        <v>166</v>
      </c>
      <c r="E60" s="5" t="s">
        <v>167</v>
      </c>
      <c r="F60" s="5" t="s">
        <v>330</v>
      </c>
      <c r="G60" s="5" t="s">
        <v>16</v>
      </c>
      <c r="H60" s="19">
        <v>0</v>
      </c>
      <c r="I60" s="19">
        <v>0</v>
      </c>
      <c r="J60" s="19">
        <v>1000</v>
      </c>
    </row>
    <row r="61" spans="1:10" ht="157.5" x14ac:dyDescent="0.25">
      <c r="A61" s="5" t="s">
        <v>10</v>
      </c>
      <c r="B61" s="5" t="s">
        <v>367</v>
      </c>
      <c r="C61" s="5" t="s">
        <v>368</v>
      </c>
      <c r="D61" s="5" t="s">
        <v>220</v>
      </c>
      <c r="E61" s="5" t="s">
        <v>221</v>
      </c>
      <c r="F61" s="5" t="s">
        <v>92</v>
      </c>
      <c r="G61" s="5" t="s">
        <v>16</v>
      </c>
      <c r="H61" s="6">
        <v>0</v>
      </c>
      <c r="I61" s="6">
        <v>0</v>
      </c>
      <c r="J61" s="6">
        <v>400</v>
      </c>
    </row>
    <row r="62" spans="1:10" ht="115.5" x14ac:dyDescent="0.25">
      <c r="A62" s="5" t="s">
        <v>10</v>
      </c>
      <c r="B62" s="5" t="s">
        <v>369</v>
      </c>
      <c r="C62" s="5" t="s">
        <v>370</v>
      </c>
      <c r="D62" s="5" t="s">
        <v>42</v>
      </c>
      <c r="E62" s="14" t="s">
        <v>659</v>
      </c>
      <c r="F62" s="5" t="s">
        <v>337</v>
      </c>
      <c r="G62" s="5" t="s">
        <v>16</v>
      </c>
      <c r="H62" s="6">
        <v>0</v>
      </c>
      <c r="I62" s="6">
        <v>7.71</v>
      </c>
      <c r="J62" s="6">
        <v>0</v>
      </c>
    </row>
    <row r="63" spans="1:10" ht="84" x14ac:dyDescent="0.25">
      <c r="A63" s="5" t="s">
        <v>10</v>
      </c>
      <c r="B63" s="5" t="s">
        <v>371</v>
      </c>
      <c r="C63" s="5" t="s">
        <v>372</v>
      </c>
      <c r="D63" s="5" t="s">
        <v>28</v>
      </c>
      <c r="E63" s="5" t="s">
        <v>29</v>
      </c>
      <c r="F63" s="5" t="s">
        <v>344</v>
      </c>
      <c r="G63" s="5" t="s">
        <v>16</v>
      </c>
      <c r="H63" s="6">
        <v>35219.53</v>
      </c>
      <c r="I63" s="6">
        <v>417.94</v>
      </c>
      <c r="J63" s="6">
        <v>0</v>
      </c>
    </row>
    <row r="64" spans="1:10" ht="84" x14ac:dyDescent="0.25">
      <c r="A64" s="5" t="s">
        <v>10</v>
      </c>
      <c r="B64" s="5" t="s">
        <v>371</v>
      </c>
      <c r="C64" s="5" t="s">
        <v>372</v>
      </c>
      <c r="D64" s="5" t="s">
        <v>47</v>
      </c>
      <c r="E64" s="5" t="s">
        <v>48</v>
      </c>
      <c r="F64" s="5" t="s">
        <v>344</v>
      </c>
      <c r="G64" s="5" t="s">
        <v>16</v>
      </c>
      <c r="H64" s="6">
        <v>0</v>
      </c>
      <c r="I64" s="6">
        <v>46.65</v>
      </c>
      <c r="J64" s="6">
        <v>0</v>
      </c>
    </row>
    <row r="65" spans="1:10" ht="94.5" x14ac:dyDescent="0.25">
      <c r="A65" s="5" t="s">
        <v>10</v>
      </c>
      <c r="B65" s="5" t="s">
        <v>373</v>
      </c>
      <c r="C65" s="5" t="s">
        <v>374</v>
      </c>
      <c r="D65" s="5" t="s">
        <v>39</v>
      </c>
      <c r="E65" s="5" t="s">
        <v>40</v>
      </c>
      <c r="F65" s="5" t="s">
        <v>32</v>
      </c>
      <c r="G65" s="5" t="s">
        <v>16</v>
      </c>
      <c r="H65" s="19">
        <v>0</v>
      </c>
      <c r="I65" s="19">
        <v>235.43</v>
      </c>
      <c r="J65" s="19">
        <v>0</v>
      </c>
    </row>
    <row r="66" spans="1:10" ht="136.5" x14ac:dyDescent="0.25">
      <c r="A66" s="5" t="s">
        <v>10</v>
      </c>
      <c r="B66" s="5" t="s">
        <v>375</v>
      </c>
      <c r="C66" s="5" t="s">
        <v>376</v>
      </c>
      <c r="D66" s="5" t="s">
        <v>35</v>
      </c>
      <c r="E66" s="5" t="s">
        <v>36</v>
      </c>
      <c r="F66" s="5" t="s">
        <v>37</v>
      </c>
      <c r="G66" s="5" t="s">
        <v>38</v>
      </c>
      <c r="H66" s="6">
        <v>0</v>
      </c>
      <c r="I66" s="6">
        <v>389.31</v>
      </c>
      <c r="J66" s="6">
        <v>0</v>
      </c>
    </row>
    <row r="67" spans="1:10" ht="84" x14ac:dyDescent="0.25">
      <c r="A67" s="5" t="s">
        <v>10</v>
      </c>
      <c r="B67" s="5" t="s">
        <v>375</v>
      </c>
      <c r="C67" s="5" t="s">
        <v>376</v>
      </c>
      <c r="D67" s="5" t="s">
        <v>47</v>
      </c>
      <c r="E67" s="5" t="s">
        <v>48</v>
      </c>
      <c r="F67" s="5" t="s">
        <v>37</v>
      </c>
      <c r="G67" s="5" t="s">
        <v>16</v>
      </c>
      <c r="H67" s="6">
        <v>0</v>
      </c>
      <c r="I67" s="6">
        <v>0.31</v>
      </c>
      <c r="J67" s="6">
        <v>0</v>
      </c>
    </row>
    <row r="68" spans="1:10" ht="52.5" x14ac:dyDescent="0.25">
      <c r="A68" s="5" t="s">
        <v>10</v>
      </c>
      <c r="B68" s="5" t="s">
        <v>377</v>
      </c>
      <c r="C68" s="5" t="s">
        <v>378</v>
      </c>
      <c r="D68" s="5" t="s">
        <v>47</v>
      </c>
      <c r="E68" s="5" t="s">
        <v>48</v>
      </c>
      <c r="F68" s="5" t="s">
        <v>21</v>
      </c>
      <c r="G68" s="5" t="s">
        <v>16</v>
      </c>
      <c r="H68" s="6">
        <v>0</v>
      </c>
      <c r="I68" s="6">
        <v>77.900000000000006</v>
      </c>
      <c r="J68" s="6">
        <v>0</v>
      </c>
    </row>
    <row r="69" spans="1:10" ht="136.5" x14ac:dyDescent="0.25">
      <c r="A69" s="5" t="s">
        <v>10</v>
      </c>
      <c r="B69" s="5" t="s">
        <v>379</v>
      </c>
      <c r="C69" s="5" t="s">
        <v>380</v>
      </c>
      <c r="D69" s="5" t="s">
        <v>35</v>
      </c>
      <c r="E69" s="5" t="s">
        <v>36</v>
      </c>
      <c r="F69" s="5" t="s">
        <v>21</v>
      </c>
      <c r="G69" s="5" t="s">
        <v>38</v>
      </c>
      <c r="H69" s="6">
        <v>0</v>
      </c>
      <c r="I69" s="6">
        <v>449.29</v>
      </c>
      <c r="J69" s="6">
        <v>0</v>
      </c>
    </row>
    <row r="70" spans="1:10" ht="94.5" x14ac:dyDescent="0.25">
      <c r="A70" s="5" t="s">
        <v>10</v>
      </c>
      <c r="B70" s="5" t="s">
        <v>379</v>
      </c>
      <c r="C70" s="5" t="s">
        <v>380</v>
      </c>
      <c r="D70" s="5" t="s">
        <v>52</v>
      </c>
      <c r="E70" s="5" t="s">
        <v>53</v>
      </c>
      <c r="F70" s="5" t="s">
        <v>21</v>
      </c>
      <c r="G70" s="5" t="s">
        <v>16</v>
      </c>
      <c r="H70" s="19">
        <v>28143.23</v>
      </c>
      <c r="I70" s="19">
        <v>11583.19</v>
      </c>
      <c r="J70" s="19">
        <v>0</v>
      </c>
    </row>
    <row r="71" spans="1:10" ht="94.5" x14ac:dyDescent="0.25">
      <c r="A71" s="5" t="s">
        <v>10</v>
      </c>
      <c r="B71" s="5" t="s">
        <v>379</v>
      </c>
      <c r="C71" s="5" t="s">
        <v>380</v>
      </c>
      <c r="D71" s="5" t="s">
        <v>47</v>
      </c>
      <c r="E71" s="5" t="s">
        <v>48</v>
      </c>
      <c r="F71" s="5" t="s">
        <v>21</v>
      </c>
      <c r="G71" s="5" t="s">
        <v>16</v>
      </c>
      <c r="H71" s="6">
        <v>0</v>
      </c>
      <c r="I71" s="6">
        <v>7.52</v>
      </c>
      <c r="J71" s="6">
        <v>0</v>
      </c>
    </row>
    <row r="72" spans="1:10" x14ac:dyDescent="0.25">
      <c r="G72" s="18"/>
      <c r="H72" s="21">
        <f>SUM(H3:H71)</f>
        <v>186378.62</v>
      </c>
      <c r="I72" s="21">
        <f>SUM(I3:I71)</f>
        <v>62770.439999999995</v>
      </c>
      <c r="J72" s="21">
        <f>SUM(J3:J71)</f>
        <v>16346.529999999999</v>
      </c>
    </row>
    <row r="73" spans="1:10" x14ac:dyDescent="0.25">
      <c r="G73" s="18" t="s">
        <v>657</v>
      </c>
      <c r="H73" s="15"/>
      <c r="I73" s="21"/>
      <c r="J73" s="21">
        <f>H72+I72+J72</f>
        <v>265495.58999999997</v>
      </c>
    </row>
    <row r="74" spans="1:10" x14ac:dyDescent="0.25">
      <c r="G74" s="12"/>
      <c r="H74" s="20"/>
      <c r="I74" s="20"/>
      <c r="J74" s="20"/>
    </row>
    <row r="75" spans="1:10" x14ac:dyDescent="0.25">
      <c r="G75" s="16" t="s">
        <v>656</v>
      </c>
      <c r="H75" s="22">
        <v>75244.09</v>
      </c>
      <c r="I75" s="22">
        <v>48492.88</v>
      </c>
      <c r="J75" s="22">
        <v>6529.7</v>
      </c>
    </row>
    <row r="76" spans="1:10" x14ac:dyDescent="0.25">
      <c r="G76" s="16" t="s">
        <v>658</v>
      </c>
      <c r="H76" s="17"/>
      <c r="I76" s="17"/>
      <c r="J76" s="22">
        <f>H75+I75+J75</f>
        <v>130266.67</v>
      </c>
    </row>
  </sheetData>
  <autoFilter ref="A2:J73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52" workbookViewId="0">
      <selection activeCell="I66" sqref="I66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6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10</v>
      </c>
      <c r="B3" s="5" t="s">
        <v>381</v>
      </c>
      <c r="C3" s="5" t="s">
        <v>382</v>
      </c>
      <c r="D3" s="5" t="s">
        <v>39</v>
      </c>
      <c r="E3" s="5" t="s">
        <v>40</v>
      </c>
      <c r="F3" s="5" t="s">
        <v>49</v>
      </c>
      <c r="G3" s="5" t="s">
        <v>16</v>
      </c>
      <c r="H3" s="19">
        <v>0</v>
      </c>
      <c r="I3" s="19">
        <v>241.26</v>
      </c>
      <c r="J3" s="19">
        <v>0</v>
      </c>
    </row>
    <row r="4" spans="1:10" ht="73.5" x14ac:dyDescent="0.25">
      <c r="A4" s="5" t="s">
        <v>10</v>
      </c>
      <c r="B4" s="5" t="s">
        <v>381</v>
      </c>
      <c r="C4" s="5" t="s">
        <v>382</v>
      </c>
      <c r="D4" s="5" t="s">
        <v>30</v>
      </c>
      <c r="E4" s="5" t="s">
        <v>31</v>
      </c>
      <c r="F4" s="5" t="s">
        <v>49</v>
      </c>
      <c r="G4" s="5" t="s">
        <v>16</v>
      </c>
      <c r="H4" s="6">
        <v>0</v>
      </c>
      <c r="I4" s="6">
        <v>214.63</v>
      </c>
      <c r="J4" s="6">
        <v>0</v>
      </c>
    </row>
    <row r="5" spans="1:10" ht="31.5" x14ac:dyDescent="0.25">
      <c r="A5" s="5" t="s">
        <v>10</v>
      </c>
      <c r="B5" s="5" t="s">
        <v>383</v>
      </c>
      <c r="C5" s="5" t="s">
        <v>384</v>
      </c>
      <c r="D5" s="5" t="s">
        <v>47</v>
      </c>
      <c r="E5" s="5" t="s">
        <v>48</v>
      </c>
      <c r="F5" s="5" t="s">
        <v>49</v>
      </c>
      <c r="G5" s="5" t="s">
        <v>16</v>
      </c>
      <c r="H5" s="6">
        <v>1419.07</v>
      </c>
      <c r="I5" s="6">
        <v>0</v>
      </c>
      <c r="J5" s="6">
        <v>0</v>
      </c>
    </row>
    <row r="6" spans="1:10" ht="73.5" x14ac:dyDescent="0.25">
      <c r="A6" s="5" t="s">
        <v>10</v>
      </c>
      <c r="B6" s="5" t="s">
        <v>383</v>
      </c>
      <c r="C6" s="5" t="s">
        <v>384</v>
      </c>
      <c r="D6" s="5" t="s">
        <v>30</v>
      </c>
      <c r="E6" s="5" t="s">
        <v>31</v>
      </c>
      <c r="F6" s="5" t="s">
        <v>49</v>
      </c>
      <c r="G6" s="5" t="s">
        <v>16</v>
      </c>
      <c r="H6" s="6">
        <v>0</v>
      </c>
      <c r="I6" s="6">
        <v>48.11</v>
      </c>
      <c r="J6" s="6">
        <v>0</v>
      </c>
    </row>
    <row r="7" spans="1:10" ht="94.5" x14ac:dyDescent="0.25">
      <c r="A7" s="5" t="s">
        <v>10</v>
      </c>
      <c r="B7" s="5" t="s">
        <v>385</v>
      </c>
      <c r="C7" s="5" t="s">
        <v>386</v>
      </c>
      <c r="D7" s="5" t="s">
        <v>39</v>
      </c>
      <c r="E7" s="5" t="s">
        <v>40</v>
      </c>
      <c r="F7" s="5" t="s">
        <v>49</v>
      </c>
      <c r="G7" s="5" t="s">
        <v>16</v>
      </c>
      <c r="H7" s="19">
        <v>0</v>
      </c>
      <c r="I7" s="19">
        <v>163.93</v>
      </c>
      <c r="J7" s="19">
        <v>0</v>
      </c>
    </row>
    <row r="8" spans="1:10" ht="94.5" x14ac:dyDescent="0.25">
      <c r="A8" s="5" t="s">
        <v>10</v>
      </c>
      <c r="B8" s="5" t="s">
        <v>387</v>
      </c>
      <c r="C8" s="5" t="s">
        <v>388</v>
      </c>
      <c r="D8" s="5" t="s">
        <v>52</v>
      </c>
      <c r="E8" s="5" t="s">
        <v>53</v>
      </c>
      <c r="F8" s="5" t="s">
        <v>389</v>
      </c>
      <c r="G8" s="5" t="s">
        <v>16</v>
      </c>
      <c r="H8" s="19">
        <v>0</v>
      </c>
      <c r="I8" s="19">
        <v>26.41</v>
      </c>
      <c r="J8" s="19">
        <v>0</v>
      </c>
    </row>
    <row r="9" spans="1:10" ht="84" x14ac:dyDescent="0.25">
      <c r="A9" s="5" t="s">
        <v>10</v>
      </c>
      <c r="B9" s="5" t="s">
        <v>387</v>
      </c>
      <c r="C9" s="5" t="s">
        <v>388</v>
      </c>
      <c r="D9" s="5" t="s">
        <v>30</v>
      </c>
      <c r="E9" s="5" t="s">
        <v>31</v>
      </c>
      <c r="F9" s="5" t="s">
        <v>389</v>
      </c>
      <c r="G9" s="5" t="s">
        <v>16</v>
      </c>
      <c r="H9" s="6">
        <v>0</v>
      </c>
      <c r="I9" s="6">
        <v>240.05</v>
      </c>
      <c r="J9" s="6">
        <v>0</v>
      </c>
    </row>
    <row r="10" spans="1:10" ht="115.5" x14ac:dyDescent="0.25">
      <c r="A10" s="5" t="s">
        <v>10</v>
      </c>
      <c r="B10" s="5" t="s">
        <v>390</v>
      </c>
      <c r="C10" s="5" t="s">
        <v>391</v>
      </c>
      <c r="D10" s="5" t="s">
        <v>43</v>
      </c>
      <c r="E10" s="14" t="s">
        <v>659</v>
      </c>
      <c r="F10" s="5" t="s">
        <v>392</v>
      </c>
      <c r="G10" s="5" t="s">
        <v>16</v>
      </c>
      <c r="H10" s="6">
        <v>0</v>
      </c>
      <c r="I10" s="6">
        <v>2.02</v>
      </c>
      <c r="J10" s="6">
        <v>0</v>
      </c>
    </row>
    <row r="11" spans="1:10" ht="105" x14ac:dyDescent="0.25">
      <c r="A11" s="5" t="s">
        <v>10</v>
      </c>
      <c r="B11" s="5" t="s">
        <v>390</v>
      </c>
      <c r="C11" s="5" t="s">
        <v>391</v>
      </c>
      <c r="D11" s="5" t="s">
        <v>47</v>
      </c>
      <c r="E11" s="5" t="s">
        <v>48</v>
      </c>
      <c r="F11" s="5" t="s">
        <v>392</v>
      </c>
      <c r="G11" s="5" t="s">
        <v>16</v>
      </c>
      <c r="H11" s="6">
        <v>0</v>
      </c>
      <c r="I11" s="6">
        <v>78.2</v>
      </c>
      <c r="J11" s="6">
        <v>0</v>
      </c>
    </row>
    <row r="12" spans="1:10" ht="105" x14ac:dyDescent="0.25">
      <c r="A12" s="5" t="s">
        <v>10</v>
      </c>
      <c r="B12" s="5" t="s">
        <v>390</v>
      </c>
      <c r="C12" s="5" t="s">
        <v>391</v>
      </c>
      <c r="D12" s="5" t="s">
        <v>30</v>
      </c>
      <c r="E12" s="5" t="s">
        <v>31</v>
      </c>
      <c r="F12" s="5" t="s">
        <v>392</v>
      </c>
      <c r="G12" s="5" t="s">
        <v>16</v>
      </c>
      <c r="H12" s="6">
        <v>310.86</v>
      </c>
      <c r="I12" s="6">
        <v>18.93</v>
      </c>
      <c r="J12" s="6">
        <v>0</v>
      </c>
    </row>
    <row r="13" spans="1:10" ht="84" x14ac:dyDescent="0.25">
      <c r="A13" s="5" t="s">
        <v>10</v>
      </c>
      <c r="B13" s="5" t="s">
        <v>393</v>
      </c>
      <c r="C13" s="5" t="s">
        <v>394</v>
      </c>
      <c r="D13" s="5" t="s">
        <v>47</v>
      </c>
      <c r="E13" s="5" t="s">
        <v>48</v>
      </c>
      <c r="F13" s="5" t="s">
        <v>395</v>
      </c>
      <c r="G13" s="5" t="s">
        <v>16</v>
      </c>
      <c r="H13" s="6">
        <v>0</v>
      </c>
      <c r="I13" s="6">
        <v>192.99</v>
      </c>
      <c r="J13" s="6">
        <v>0</v>
      </c>
    </row>
    <row r="14" spans="1:10" ht="84" x14ac:dyDescent="0.25">
      <c r="A14" s="5" t="s">
        <v>10</v>
      </c>
      <c r="B14" s="5" t="s">
        <v>393</v>
      </c>
      <c r="C14" s="5" t="s">
        <v>394</v>
      </c>
      <c r="D14" s="5" t="s">
        <v>30</v>
      </c>
      <c r="E14" s="5" t="s">
        <v>31</v>
      </c>
      <c r="F14" s="5" t="s">
        <v>395</v>
      </c>
      <c r="G14" s="5" t="s">
        <v>16</v>
      </c>
      <c r="H14" s="6">
        <v>877.79</v>
      </c>
      <c r="I14" s="6">
        <v>100.37</v>
      </c>
      <c r="J14" s="6">
        <v>0</v>
      </c>
    </row>
    <row r="15" spans="1:10" ht="126" x14ac:dyDescent="0.25">
      <c r="A15" s="5" t="s">
        <v>10</v>
      </c>
      <c r="B15" s="5" t="s">
        <v>396</v>
      </c>
      <c r="C15" s="5" t="s">
        <v>397</v>
      </c>
      <c r="D15" s="5" t="s">
        <v>59</v>
      </c>
      <c r="E15" s="5" t="s">
        <v>60</v>
      </c>
      <c r="F15" s="5" t="s">
        <v>398</v>
      </c>
      <c r="G15" s="5" t="s">
        <v>16</v>
      </c>
      <c r="H15" s="19">
        <v>0</v>
      </c>
      <c r="I15" s="19">
        <v>2679.16</v>
      </c>
      <c r="J15" s="19">
        <v>0</v>
      </c>
    </row>
    <row r="16" spans="1:10" ht="136.5" x14ac:dyDescent="0.25">
      <c r="A16" s="5" t="s">
        <v>10</v>
      </c>
      <c r="B16" s="5" t="s">
        <v>396</v>
      </c>
      <c r="C16" s="5" t="s">
        <v>397</v>
      </c>
      <c r="D16" s="5" t="s">
        <v>62</v>
      </c>
      <c r="E16" s="5" t="s">
        <v>63</v>
      </c>
      <c r="F16" s="5" t="s">
        <v>398</v>
      </c>
      <c r="G16" s="5" t="s">
        <v>16</v>
      </c>
      <c r="H16" s="19">
        <v>0</v>
      </c>
      <c r="I16" s="19">
        <v>13.46</v>
      </c>
      <c r="J16" s="19">
        <v>0</v>
      </c>
    </row>
    <row r="17" spans="1:10" ht="115.5" x14ac:dyDescent="0.25">
      <c r="A17" s="5" t="s">
        <v>10</v>
      </c>
      <c r="B17" s="5" t="s">
        <v>396</v>
      </c>
      <c r="C17" s="5" t="s">
        <v>397</v>
      </c>
      <c r="D17" s="5" t="s">
        <v>43</v>
      </c>
      <c r="E17" s="14" t="s">
        <v>659</v>
      </c>
      <c r="F17" s="5" t="s">
        <v>398</v>
      </c>
      <c r="G17" s="5" t="s">
        <v>16</v>
      </c>
      <c r="H17" s="6">
        <v>0</v>
      </c>
      <c r="I17" s="6">
        <v>3.46</v>
      </c>
      <c r="J17" s="6">
        <v>0</v>
      </c>
    </row>
    <row r="18" spans="1:10" ht="84" x14ac:dyDescent="0.25">
      <c r="A18" s="5" t="s">
        <v>10</v>
      </c>
      <c r="B18" s="5" t="s">
        <v>396</v>
      </c>
      <c r="C18" s="5" t="s">
        <v>397</v>
      </c>
      <c r="D18" s="5" t="s">
        <v>47</v>
      </c>
      <c r="E18" s="5" t="s">
        <v>48</v>
      </c>
      <c r="F18" s="5" t="s">
        <v>398</v>
      </c>
      <c r="G18" s="5" t="s">
        <v>16</v>
      </c>
      <c r="H18" s="6">
        <v>0</v>
      </c>
      <c r="I18" s="6">
        <v>125.5</v>
      </c>
      <c r="J18" s="6">
        <v>0</v>
      </c>
    </row>
    <row r="19" spans="1:10" ht="84" x14ac:dyDescent="0.25">
      <c r="A19" s="5" t="s">
        <v>10</v>
      </c>
      <c r="B19" s="5" t="s">
        <v>396</v>
      </c>
      <c r="C19" s="5" t="s">
        <v>397</v>
      </c>
      <c r="D19" s="5" t="s">
        <v>30</v>
      </c>
      <c r="E19" s="5" t="s">
        <v>31</v>
      </c>
      <c r="F19" s="5" t="s">
        <v>398</v>
      </c>
      <c r="G19" s="5" t="s">
        <v>16</v>
      </c>
      <c r="H19" s="6">
        <v>0</v>
      </c>
      <c r="I19" s="6">
        <v>316.91000000000003</v>
      </c>
      <c r="J19" s="6">
        <v>0</v>
      </c>
    </row>
    <row r="20" spans="1:10" ht="105" x14ac:dyDescent="0.25">
      <c r="A20" s="5" t="s">
        <v>10</v>
      </c>
      <c r="B20" s="5" t="s">
        <v>399</v>
      </c>
      <c r="C20" s="5" t="s">
        <v>400</v>
      </c>
      <c r="D20" s="5" t="s">
        <v>52</v>
      </c>
      <c r="E20" s="5" t="s">
        <v>53</v>
      </c>
      <c r="F20" s="5" t="s">
        <v>401</v>
      </c>
      <c r="G20" s="5" t="s">
        <v>16</v>
      </c>
      <c r="H20" s="19">
        <v>0</v>
      </c>
      <c r="I20" s="19">
        <v>138.01</v>
      </c>
      <c r="J20" s="19">
        <v>576.08000000000004</v>
      </c>
    </row>
    <row r="21" spans="1:10" ht="115.5" x14ac:dyDescent="0.25">
      <c r="A21" s="5" t="s">
        <v>10</v>
      </c>
      <c r="B21" s="5" t="s">
        <v>399</v>
      </c>
      <c r="C21" s="5" t="s">
        <v>400</v>
      </c>
      <c r="D21" s="5" t="s">
        <v>43</v>
      </c>
      <c r="E21" s="14" t="s">
        <v>659</v>
      </c>
      <c r="F21" s="5" t="s">
        <v>401</v>
      </c>
      <c r="G21" s="5" t="s">
        <v>16</v>
      </c>
      <c r="H21" s="6">
        <v>0</v>
      </c>
      <c r="I21" s="6">
        <v>9.17</v>
      </c>
      <c r="J21" s="6">
        <v>0</v>
      </c>
    </row>
    <row r="22" spans="1:10" ht="105" x14ac:dyDescent="0.25">
      <c r="A22" s="5" t="s">
        <v>10</v>
      </c>
      <c r="B22" s="5" t="s">
        <v>399</v>
      </c>
      <c r="C22" s="5" t="s">
        <v>400</v>
      </c>
      <c r="D22" s="5" t="s">
        <v>47</v>
      </c>
      <c r="E22" s="5" t="s">
        <v>48</v>
      </c>
      <c r="F22" s="5" t="s">
        <v>401</v>
      </c>
      <c r="G22" s="5" t="s">
        <v>16</v>
      </c>
      <c r="H22" s="6">
        <v>0</v>
      </c>
      <c r="I22" s="6">
        <v>226.68</v>
      </c>
      <c r="J22" s="6">
        <v>0</v>
      </c>
    </row>
    <row r="23" spans="1:10" ht="105" x14ac:dyDescent="0.25">
      <c r="A23" s="5" t="s">
        <v>10</v>
      </c>
      <c r="B23" s="5" t="s">
        <v>399</v>
      </c>
      <c r="C23" s="5" t="s">
        <v>400</v>
      </c>
      <c r="D23" s="5" t="s">
        <v>30</v>
      </c>
      <c r="E23" s="5" t="s">
        <v>31</v>
      </c>
      <c r="F23" s="5" t="s">
        <v>401</v>
      </c>
      <c r="G23" s="5" t="s">
        <v>16</v>
      </c>
      <c r="H23" s="6">
        <v>0</v>
      </c>
      <c r="I23" s="6">
        <v>891.72</v>
      </c>
      <c r="J23" s="6">
        <v>0</v>
      </c>
    </row>
    <row r="24" spans="1:10" ht="115.5" x14ac:dyDescent="0.25">
      <c r="A24" s="5" t="s">
        <v>10</v>
      </c>
      <c r="B24" s="5" t="s">
        <v>402</v>
      </c>
      <c r="C24" s="5" t="s">
        <v>403</v>
      </c>
      <c r="D24" s="5" t="s">
        <v>43</v>
      </c>
      <c r="E24" s="14" t="s">
        <v>659</v>
      </c>
      <c r="F24" s="5" t="s">
        <v>404</v>
      </c>
      <c r="G24" s="5" t="s">
        <v>16</v>
      </c>
      <c r="H24" s="6">
        <v>0</v>
      </c>
      <c r="I24" s="6">
        <v>2.15</v>
      </c>
      <c r="J24" s="6">
        <v>0</v>
      </c>
    </row>
    <row r="25" spans="1:10" ht="84" x14ac:dyDescent="0.25">
      <c r="A25" s="5" t="s">
        <v>10</v>
      </c>
      <c r="B25" s="5" t="s">
        <v>405</v>
      </c>
      <c r="C25" s="5" t="s">
        <v>406</v>
      </c>
      <c r="D25" s="5" t="s">
        <v>47</v>
      </c>
      <c r="E25" s="5" t="s">
        <v>48</v>
      </c>
      <c r="F25" s="5" t="s">
        <v>407</v>
      </c>
      <c r="G25" s="5" t="s">
        <v>16</v>
      </c>
      <c r="H25" s="6">
        <v>0</v>
      </c>
      <c r="I25" s="6">
        <v>18.09</v>
      </c>
      <c r="J25" s="6">
        <v>0</v>
      </c>
    </row>
    <row r="26" spans="1:10" ht="84" x14ac:dyDescent="0.25">
      <c r="A26" s="5" t="s">
        <v>10</v>
      </c>
      <c r="B26" s="5" t="s">
        <v>405</v>
      </c>
      <c r="C26" s="5" t="s">
        <v>406</v>
      </c>
      <c r="D26" s="5" t="s">
        <v>30</v>
      </c>
      <c r="E26" s="5" t="s">
        <v>31</v>
      </c>
      <c r="F26" s="5" t="s">
        <v>407</v>
      </c>
      <c r="G26" s="5" t="s">
        <v>16</v>
      </c>
      <c r="H26" s="6">
        <v>0</v>
      </c>
      <c r="I26" s="6">
        <v>297.33</v>
      </c>
      <c r="J26" s="6">
        <v>0</v>
      </c>
    </row>
    <row r="27" spans="1:10" ht="84" x14ac:dyDescent="0.25">
      <c r="A27" s="5" t="s">
        <v>10</v>
      </c>
      <c r="B27" s="5" t="s">
        <v>408</v>
      </c>
      <c r="C27" s="5" t="s">
        <v>409</v>
      </c>
      <c r="D27" s="5" t="s">
        <v>47</v>
      </c>
      <c r="E27" s="5" t="s">
        <v>48</v>
      </c>
      <c r="F27" s="5" t="s">
        <v>389</v>
      </c>
      <c r="G27" s="5" t="s">
        <v>16</v>
      </c>
      <c r="H27" s="6">
        <v>0</v>
      </c>
      <c r="I27" s="6">
        <v>243.11</v>
      </c>
      <c r="J27" s="6">
        <v>0</v>
      </c>
    </row>
    <row r="28" spans="1:10" ht="84" x14ac:dyDescent="0.25">
      <c r="A28" s="5" t="s">
        <v>10</v>
      </c>
      <c r="B28" s="5" t="s">
        <v>408</v>
      </c>
      <c r="C28" s="5" t="s">
        <v>409</v>
      </c>
      <c r="D28" s="5" t="s">
        <v>30</v>
      </c>
      <c r="E28" s="5" t="s">
        <v>31</v>
      </c>
      <c r="F28" s="5" t="s">
        <v>389</v>
      </c>
      <c r="G28" s="5" t="s">
        <v>16</v>
      </c>
      <c r="H28" s="6">
        <v>968</v>
      </c>
      <c r="I28" s="6">
        <v>794.87</v>
      </c>
      <c r="J28" s="6">
        <v>0</v>
      </c>
    </row>
    <row r="29" spans="1:10" ht="94.5" x14ac:dyDescent="0.25">
      <c r="A29" s="5" t="s">
        <v>10</v>
      </c>
      <c r="B29" s="5" t="s">
        <v>410</v>
      </c>
      <c r="C29" s="5" t="s">
        <v>411</v>
      </c>
      <c r="D29" s="5" t="s">
        <v>39</v>
      </c>
      <c r="E29" s="5" t="s">
        <v>40</v>
      </c>
      <c r="F29" s="5" t="s">
        <v>412</v>
      </c>
      <c r="G29" s="5" t="s">
        <v>16</v>
      </c>
      <c r="H29" s="19">
        <v>0</v>
      </c>
      <c r="I29" s="19">
        <v>0.26</v>
      </c>
      <c r="J29" s="19">
        <v>0</v>
      </c>
    </row>
    <row r="30" spans="1:10" ht="115.5" x14ac:dyDescent="0.25">
      <c r="A30" s="5" t="s">
        <v>10</v>
      </c>
      <c r="B30" s="5" t="s">
        <v>413</v>
      </c>
      <c r="C30" s="5" t="s">
        <v>414</v>
      </c>
      <c r="D30" s="5" t="s">
        <v>43</v>
      </c>
      <c r="E30" s="14" t="s">
        <v>659</v>
      </c>
      <c r="F30" s="5" t="s">
        <v>49</v>
      </c>
      <c r="G30" s="5" t="s">
        <v>16</v>
      </c>
      <c r="H30" s="6">
        <v>0</v>
      </c>
      <c r="I30" s="6">
        <v>24.38</v>
      </c>
      <c r="J30" s="6">
        <v>0</v>
      </c>
    </row>
    <row r="31" spans="1:10" ht="94.5" x14ac:dyDescent="0.25">
      <c r="A31" s="5" t="s">
        <v>10</v>
      </c>
      <c r="B31" s="5" t="s">
        <v>413</v>
      </c>
      <c r="C31" s="5" t="s">
        <v>414</v>
      </c>
      <c r="D31" s="5" t="s">
        <v>47</v>
      </c>
      <c r="E31" s="5" t="s">
        <v>48</v>
      </c>
      <c r="F31" s="5" t="s">
        <v>49</v>
      </c>
      <c r="G31" s="5" t="s">
        <v>16</v>
      </c>
      <c r="H31" s="6">
        <v>0</v>
      </c>
      <c r="I31" s="6">
        <v>0.01</v>
      </c>
      <c r="J31" s="6">
        <v>0</v>
      </c>
    </row>
    <row r="32" spans="1:10" ht="84" x14ac:dyDescent="0.25">
      <c r="A32" s="5" t="s">
        <v>10</v>
      </c>
      <c r="B32" s="5" t="s">
        <v>415</v>
      </c>
      <c r="C32" s="5" t="s">
        <v>416</v>
      </c>
      <c r="D32" s="5" t="s">
        <v>28</v>
      </c>
      <c r="E32" s="5" t="s">
        <v>29</v>
      </c>
      <c r="F32" s="5" t="s">
        <v>49</v>
      </c>
      <c r="G32" s="5" t="s">
        <v>16</v>
      </c>
      <c r="H32" s="6">
        <v>0</v>
      </c>
      <c r="I32" s="6">
        <v>22.4</v>
      </c>
      <c r="J32" s="6">
        <v>0</v>
      </c>
    </row>
    <row r="33" spans="1:10" ht="157.5" x14ac:dyDescent="0.25">
      <c r="A33" s="5" t="s">
        <v>10</v>
      </c>
      <c r="B33" s="5" t="s">
        <v>417</v>
      </c>
      <c r="C33" s="5" t="s">
        <v>418</v>
      </c>
      <c r="D33" s="5" t="s">
        <v>59</v>
      </c>
      <c r="E33" s="5" t="s">
        <v>60</v>
      </c>
      <c r="F33" s="5" t="s">
        <v>49</v>
      </c>
      <c r="G33" s="5" t="s">
        <v>16</v>
      </c>
      <c r="H33" s="19">
        <v>0</v>
      </c>
      <c r="I33" s="19">
        <v>414.93</v>
      </c>
      <c r="J33" s="19">
        <v>0</v>
      </c>
    </row>
    <row r="34" spans="1:10" ht="126" x14ac:dyDescent="0.25">
      <c r="A34" s="5" t="s">
        <v>10</v>
      </c>
      <c r="B34" s="5" t="s">
        <v>419</v>
      </c>
      <c r="C34" s="5" t="s">
        <v>420</v>
      </c>
      <c r="D34" s="5" t="s">
        <v>59</v>
      </c>
      <c r="E34" s="5" t="s">
        <v>60</v>
      </c>
      <c r="F34" s="5" t="s">
        <v>49</v>
      </c>
      <c r="G34" s="5" t="s">
        <v>16</v>
      </c>
      <c r="H34" s="19">
        <v>0</v>
      </c>
      <c r="I34" s="19">
        <v>123.7</v>
      </c>
      <c r="J34" s="19">
        <v>0</v>
      </c>
    </row>
    <row r="35" spans="1:10" ht="73.5" x14ac:dyDescent="0.25">
      <c r="A35" s="5" t="s">
        <v>10</v>
      </c>
      <c r="B35" s="5" t="s">
        <v>419</v>
      </c>
      <c r="C35" s="5" t="s">
        <v>420</v>
      </c>
      <c r="D35" s="5" t="s">
        <v>30</v>
      </c>
      <c r="E35" s="5" t="s">
        <v>31</v>
      </c>
      <c r="F35" s="5" t="s">
        <v>49</v>
      </c>
      <c r="G35" s="5" t="s">
        <v>16</v>
      </c>
      <c r="H35" s="6">
        <v>1279</v>
      </c>
      <c r="I35" s="6">
        <v>376.33</v>
      </c>
      <c r="J35" s="6">
        <v>1255.32</v>
      </c>
    </row>
    <row r="36" spans="1:10" ht="73.5" x14ac:dyDescent="0.25">
      <c r="A36" s="5" t="s">
        <v>10</v>
      </c>
      <c r="B36" s="5" t="s">
        <v>421</v>
      </c>
      <c r="C36" s="5" t="s">
        <v>422</v>
      </c>
      <c r="D36" s="5" t="s">
        <v>30</v>
      </c>
      <c r="E36" s="5" t="s">
        <v>31</v>
      </c>
      <c r="F36" s="5" t="s">
        <v>395</v>
      </c>
      <c r="G36" s="5" t="s">
        <v>16</v>
      </c>
      <c r="H36" s="6">
        <v>0</v>
      </c>
      <c r="I36" s="6">
        <v>101.69</v>
      </c>
      <c r="J36" s="6">
        <v>0</v>
      </c>
    </row>
    <row r="37" spans="1:10" ht="136.5" x14ac:dyDescent="0.25">
      <c r="A37" s="5" t="s">
        <v>10</v>
      </c>
      <c r="B37" s="5" t="s">
        <v>423</v>
      </c>
      <c r="C37" s="5" t="s">
        <v>424</v>
      </c>
      <c r="D37" s="5" t="s">
        <v>35</v>
      </c>
      <c r="E37" s="5" t="s">
        <v>36</v>
      </c>
      <c r="F37" s="5" t="s">
        <v>398</v>
      </c>
      <c r="G37" s="5" t="s">
        <v>38</v>
      </c>
      <c r="H37" s="6">
        <v>0</v>
      </c>
      <c r="I37" s="6">
        <v>636.30999999999995</v>
      </c>
      <c r="J37" s="6">
        <v>758.7</v>
      </c>
    </row>
    <row r="38" spans="1:10" ht="136.5" x14ac:dyDescent="0.25">
      <c r="A38" s="5" t="s">
        <v>10</v>
      </c>
      <c r="B38" s="5" t="s">
        <v>423</v>
      </c>
      <c r="C38" s="5" t="s">
        <v>424</v>
      </c>
      <c r="D38" s="5" t="s">
        <v>62</v>
      </c>
      <c r="E38" s="5" t="s">
        <v>63</v>
      </c>
      <c r="F38" s="5" t="s">
        <v>398</v>
      </c>
      <c r="G38" s="5" t="s">
        <v>16</v>
      </c>
      <c r="H38" s="19">
        <v>0</v>
      </c>
      <c r="I38" s="19">
        <v>151.83000000000001</v>
      </c>
      <c r="J38" s="19">
        <v>0</v>
      </c>
    </row>
    <row r="39" spans="1:10" ht="73.5" x14ac:dyDescent="0.25">
      <c r="A39" s="5" t="s">
        <v>10</v>
      </c>
      <c r="B39" s="5" t="s">
        <v>423</v>
      </c>
      <c r="C39" s="5" t="s">
        <v>424</v>
      </c>
      <c r="D39" s="5" t="s">
        <v>113</v>
      </c>
      <c r="E39" s="5" t="s">
        <v>114</v>
      </c>
      <c r="F39" s="5" t="s">
        <v>398</v>
      </c>
      <c r="G39" s="5" t="s">
        <v>16</v>
      </c>
      <c r="H39" s="6">
        <v>0</v>
      </c>
      <c r="I39" s="6">
        <v>0</v>
      </c>
      <c r="J39" s="6">
        <v>250</v>
      </c>
    </row>
    <row r="40" spans="1:10" ht="73.5" x14ac:dyDescent="0.25">
      <c r="A40" s="5" t="s">
        <v>10</v>
      </c>
      <c r="B40" s="5" t="s">
        <v>423</v>
      </c>
      <c r="C40" s="5" t="s">
        <v>424</v>
      </c>
      <c r="D40" s="5" t="s">
        <v>28</v>
      </c>
      <c r="E40" s="5" t="s">
        <v>29</v>
      </c>
      <c r="F40" s="5" t="s">
        <v>398</v>
      </c>
      <c r="G40" s="5" t="s">
        <v>16</v>
      </c>
      <c r="H40" s="6">
        <v>0</v>
      </c>
      <c r="I40" s="6">
        <v>0</v>
      </c>
      <c r="J40" s="6">
        <v>1000</v>
      </c>
    </row>
    <row r="41" spans="1:10" ht="73.5" x14ac:dyDescent="0.25">
      <c r="A41" s="5" t="s">
        <v>10</v>
      </c>
      <c r="B41" s="5" t="s">
        <v>423</v>
      </c>
      <c r="C41" s="5" t="s">
        <v>424</v>
      </c>
      <c r="D41" s="5" t="s">
        <v>47</v>
      </c>
      <c r="E41" s="5" t="s">
        <v>48</v>
      </c>
      <c r="F41" s="5" t="s">
        <v>398</v>
      </c>
      <c r="G41" s="5" t="s">
        <v>16</v>
      </c>
      <c r="H41" s="6">
        <v>0</v>
      </c>
      <c r="I41" s="6">
        <v>0</v>
      </c>
      <c r="J41" s="6">
        <v>1000</v>
      </c>
    </row>
    <row r="42" spans="1:10" ht="73.5" x14ac:dyDescent="0.25">
      <c r="A42" s="5" t="s">
        <v>10</v>
      </c>
      <c r="B42" s="5" t="s">
        <v>423</v>
      </c>
      <c r="C42" s="5" t="s">
        <v>424</v>
      </c>
      <c r="D42" s="5" t="s">
        <v>30</v>
      </c>
      <c r="E42" s="5" t="s">
        <v>31</v>
      </c>
      <c r="F42" s="5" t="s">
        <v>398</v>
      </c>
      <c r="G42" s="5" t="s">
        <v>16</v>
      </c>
      <c r="H42" s="6">
        <v>2677</v>
      </c>
      <c r="I42" s="6">
        <v>506.67</v>
      </c>
      <c r="J42" s="6">
        <v>1614.5</v>
      </c>
    </row>
    <row r="43" spans="1:10" ht="157.5" x14ac:dyDescent="0.25">
      <c r="A43" s="5" t="s">
        <v>10</v>
      </c>
      <c r="B43" s="5" t="s">
        <v>423</v>
      </c>
      <c r="C43" s="5" t="s">
        <v>424</v>
      </c>
      <c r="D43" s="5" t="s">
        <v>220</v>
      </c>
      <c r="E43" s="5" t="s">
        <v>221</v>
      </c>
      <c r="F43" s="5" t="s">
        <v>398</v>
      </c>
      <c r="G43" s="5" t="s">
        <v>16</v>
      </c>
      <c r="H43" s="6">
        <v>0</v>
      </c>
      <c r="I43" s="6">
        <v>0</v>
      </c>
      <c r="J43" s="6">
        <v>500</v>
      </c>
    </row>
    <row r="44" spans="1:10" ht="126" x14ac:dyDescent="0.25">
      <c r="A44" s="5" t="s">
        <v>10</v>
      </c>
      <c r="B44" s="5" t="s">
        <v>425</v>
      </c>
      <c r="C44" s="5" t="s">
        <v>426</v>
      </c>
      <c r="D44" s="5" t="s">
        <v>59</v>
      </c>
      <c r="E44" s="5" t="s">
        <v>60</v>
      </c>
      <c r="F44" s="5" t="s">
        <v>404</v>
      </c>
      <c r="G44" s="5" t="s">
        <v>16</v>
      </c>
      <c r="H44" s="19">
        <v>0</v>
      </c>
      <c r="I44" s="19">
        <v>126.73</v>
      </c>
      <c r="J44" s="19">
        <v>0</v>
      </c>
    </row>
    <row r="45" spans="1:10" ht="94.5" x14ac:dyDescent="0.25">
      <c r="A45" s="5" t="s">
        <v>10</v>
      </c>
      <c r="B45" s="5" t="s">
        <v>425</v>
      </c>
      <c r="C45" s="5" t="s">
        <v>426</v>
      </c>
      <c r="D45" s="5" t="s">
        <v>39</v>
      </c>
      <c r="E45" s="5" t="s">
        <v>40</v>
      </c>
      <c r="F45" s="5" t="s">
        <v>404</v>
      </c>
      <c r="G45" s="5" t="s">
        <v>16</v>
      </c>
      <c r="H45" s="19">
        <v>0</v>
      </c>
      <c r="I45" s="19">
        <v>7.3</v>
      </c>
      <c r="J45" s="19">
        <v>0</v>
      </c>
    </row>
    <row r="46" spans="1:10" ht="136.5" x14ac:dyDescent="0.25">
      <c r="A46" s="5" t="s">
        <v>10</v>
      </c>
      <c r="B46" s="5" t="s">
        <v>425</v>
      </c>
      <c r="C46" s="5" t="s">
        <v>426</v>
      </c>
      <c r="D46" s="5" t="s">
        <v>62</v>
      </c>
      <c r="E46" s="5" t="s">
        <v>63</v>
      </c>
      <c r="F46" s="5" t="s">
        <v>404</v>
      </c>
      <c r="G46" s="5" t="s">
        <v>16</v>
      </c>
      <c r="H46" s="19">
        <v>0</v>
      </c>
      <c r="I46" s="19">
        <v>27.09</v>
      </c>
      <c r="J46" s="19">
        <v>0</v>
      </c>
    </row>
    <row r="47" spans="1:10" ht="73.5" x14ac:dyDescent="0.25">
      <c r="A47" s="5" t="s">
        <v>10</v>
      </c>
      <c r="B47" s="5" t="s">
        <v>425</v>
      </c>
      <c r="C47" s="5" t="s">
        <v>426</v>
      </c>
      <c r="D47" s="5" t="s">
        <v>30</v>
      </c>
      <c r="E47" s="5" t="s">
        <v>31</v>
      </c>
      <c r="F47" s="5" t="s">
        <v>404</v>
      </c>
      <c r="G47" s="5" t="s">
        <v>16</v>
      </c>
      <c r="H47" s="6">
        <v>0</v>
      </c>
      <c r="I47" s="6">
        <v>43.2</v>
      </c>
      <c r="J47" s="6">
        <v>0</v>
      </c>
    </row>
    <row r="48" spans="1:10" ht="126" x14ac:dyDescent="0.25">
      <c r="A48" s="5" t="s">
        <v>10</v>
      </c>
      <c r="B48" s="5" t="s">
        <v>427</v>
      </c>
      <c r="C48" s="5" t="s">
        <v>428</v>
      </c>
      <c r="D48" s="5" t="s">
        <v>59</v>
      </c>
      <c r="E48" s="5" t="s">
        <v>60</v>
      </c>
      <c r="F48" s="5" t="s">
        <v>49</v>
      </c>
      <c r="G48" s="5" t="s">
        <v>16</v>
      </c>
      <c r="H48" s="19">
        <v>0</v>
      </c>
      <c r="I48" s="19">
        <v>30.59</v>
      </c>
      <c r="J48" s="19">
        <v>0</v>
      </c>
    </row>
    <row r="49" spans="1:10" ht="94.5" x14ac:dyDescent="0.25">
      <c r="A49" s="5" t="s">
        <v>10</v>
      </c>
      <c r="B49" s="5" t="s">
        <v>427</v>
      </c>
      <c r="C49" s="5" t="s">
        <v>428</v>
      </c>
      <c r="D49" s="5" t="s">
        <v>39</v>
      </c>
      <c r="E49" s="5" t="s">
        <v>40</v>
      </c>
      <c r="F49" s="5" t="s">
        <v>49</v>
      </c>
      <c r="G49" s="5" t="s">
        <v>16</v>
      </c>
      <c r="H49" s="19">
        <v>0</v>
      </c>
      <c r="I49" s="19">
        <v>9.07</v>
      </c>
      <c r="J49" s="19">
        <v>0</v>
      </c>
    </row>
    <row r="50" spans="1:10" ht="73.5" x14ac:dyDescent="0.25">
      <c r="A50" s="5" t="s">
        <v>10</v>
      </c>
      <c r="B50" s="5" t="s">
        <v>427</v>
      </c>
      <c r="C50" s="5" t="s">
        <v>428</v>
      </c>
      <c r="D50" s="5" t="s">
        <v>47</v>
      </c>
      <c r="E50" s="5" t="s">
        <v>48</v>
      </c>
      <c r="F50" s="5" t="s">
        <v>49</v>
      </c>
      <c r="G50" s="5" t="s">
        <v>16</v>
      </c>
      <c r="H50" s="6">
        <v>2380</v>
      </c>
      <c r="I50" s="6">
        <v>258.14999999999998</v>
      </c>
      <c r="J50" s="6">
        <v>0</v>
      </c>
    </row>
    <row r="51" spans="1:10" ht="73.5" x14ac:dyDescent="0.25">
      <c r="A51" s="5" t="s">
        <v>10</v>
      </c>
      <c r="B51" s="5" t="s">
        <v>427</v>
      </c>
      <c r="C51" s="5" t="s">
        <v>428</v>
      </c>
      <c r="D51" s="5" t="s">
        <v>30</v>
      </c>
      <c r="E51" s="5" t="s">
        <v>31</v>
      </c>
      <c r="F51" s="5" t="s">
        <v>49</v>
      </c>
      <c r="G51" s="5" t="s">
        <v>16</v>
      </c>
      <c r="H51" s="6">
        <v>0</v>
      </c>
      <c r="I51" s="6">
        <v>0.4</v>
      </c>
      <c r="J51" s="6">
        <v>0</v>
      </c>
    </row>
    <row r="52" spans="1:10" ht="73.5" x14ac:dyDescent="0.25">
      <c r="A52" s="5" t="s">
        <v>10</v>
      </c>
      <c r="B52" s="5" t="s">
        <v>429</v>
      </c>
      <c r="C52" s="5" t="s">
        <v>430</v>
      </c>
      <c r="D52" s="5" t="s">
        <v>30</v>
      </c>
      <c r="E52" s="5" t="s">
        <v>31</v>
      </c>
      <c r="F52" s="5" t="s">
        <v>412</v>
      </c>
      <c r="G52" s="5" t="s">
        <v>16</v>
      </c>
      <c r="H52" s="6">
        <v>0</v>
      </c>
      <c r="I52" s="6">
        <v>431.79</v>
      </c>
      <c r="J52" s="6">
        <v>0</v>
      </c>
    </row>
    <row r="53" spans="1:10" x14ac:dyDescent="0.25">
      <c r="G53" s="18"/>
      <c r="H53" s="21">
        <f>SUM(H3:H52)</f>
        <v>9911.7199999999993</v>
      </c>
      <c r="I53" s="21">
        <f>SUM(I3:I52)</f>
        <v>10379.349999999999</v>
      </c>
      <c r="J53" s="21">
        <f>SUM(J3:J52)</f>
        <v>6954.6</v>
      </c>
    </row>
    <row r="54" spans="1:10" x14ac:dyDescent="0.25">
      <c r="G54" s="18" t="s">
        <v>657</v>
      </c>
      <c r="H54" s="15"/>
      <c r="I54" s="21"/>
      <c r="J54" s="21">
        <f>H53+I53+J53</f>
        <v>27245.67</v>
      </c>
    </row>
    <row r="55" spans="1:10" x14ac:dyDescent="0.25">
      <c r="G55" s="12"/>
      <c r="H55" s="20"/>
      <c r="I55" s="20"/>
      <c r="J55" s="20"/>
    </row>
    <row r="56" spans="1:10" x14ac:dyDescent="0.25">
      <c r="G56" s="16" t="s">
        <v>656</v>
      </c>
      <c r="H56" s="22">
        <v>0</v>
      </c>
      <c r="I56" s="22">
        <v>4194.91</v>
      </c>
      <c r="J56" s="22">
        <v>576.08000000000004</v>
      </c>
    </row>
    <row r="57" spans="1:10" x14ac:dyDescent="0.25">
      <c r="G57" s="16" t="s">
        <v>658</v>
      </c>
      <c r="H57" s="17"/>
      <c r="I57" s="17"/>
      <c r="J57" s="22">
        <f>H56+I56+J56</f>
        <v>4770.99</v>
      </c>
    </row>
  </sheetData>
  <autoFilter ref="A2:J54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5" workbookViewId="0">
      <selection activeCell="G58" sqref="G58:J62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7" width="14.42578125" style="1" customWidth="1"/>
    <col min="8" max="10" width="19.7109375" style="2" customWidth="1"/>
  </cols>
  <sheetData>
    <row r="1" spans="1:10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10</v>
      </c>
      <c r="B3" s="5" t="s">
        <v>431</v>
      </c>
      <c r="C3" s="5" t="s">
        <v>432</v>
      </c>
      <c r="D3" s="5" t="s">
        <v>59</v>
      </c>
      <c r="E3" s="5" t="s">
        <v>60</v>
      </c>
      <c r="F3" s="5" t="s">
        <v>433</v>
      </c>
      <c r="G3" s="5" t="s">
        <v>16</v>
      </c>
      <c r="H3" s="6">
        <v>0</v>
      </c>
      <c r="I3" s="19">
        <v>0.39</v>
      </c>
      <c r="J3" s="19">
        <v>0</v>
      </c>
    </row>
    <row r="4" spans="1:10" ht="136.5" x14ac:dyDescent="0.25">
      <c r="A4" s="5" t="s">
        <v>10</v>
      </c>
      <c r="B4" s="5" t="s">
        <v>431</v>
      </c>
      <c r="C4" s="5" t="s">
        <v>432</v>
      </c>
      <c r="D4" s="5" t="s">
        <v>62</v>
      </c>
      <c r="E4" s="5" t="s">
        <v>63</v>
      </c>
      <c r="F4" s="5" t="s">
        <v>433</v>
      </c>
      <c r="G4" s="5" t="s">
        <v>16</v>
      </c>
      <c r="H4" s="6">
        <v>0</v>
      </c>
      <c r="I4" s="19">
        <v>0.09</v>
      </c>
      <c r="J4" s="19">
        <v>0</v>
      </c>
    </row>
    <row r="5" spans="1:10" ht="73.5" x14ac:dyDescent="0.25">
      <c r="A5" s="5" t="s">
        <v>10</v>
      </c>
      <c r="B5" s="5" t="s">
        <v>431</v>
      </c>
      <c r="C5" s="5" t="s">
        <v>432</v>
      </c>
      <c r="D5" s="5" t="s">
        <v>30</v>
      </c>
      <c r="E5" s="5" t="s">
        <v>31</v>
      </c>
      <c r="F5" s="5" t="s">
        <v>434</v>
      </c>
      <c r="G5" s="5" t="s">
        <v>16</v>
      </c>
      <c r="H5" s="6">
        <v>0</v>
      </c>
      <c r="I5" s="6">
        <v>354.7</v>
      </c>
      <c r="J5" s="6">
        <v>0</v>
      </c>
    </row>
    <row r="6" spans="1:10" ht="157.5" x14ac:dyDescent="0.25">
      <c r="A6" s="5" t="s">
        <v>10</v>
      </c>
      <c r="B6" s="5" t="s">
        <v>435</v>
      </c>
      <c r="C6" s="5" t="s">
        <v>436</v>
      </c>
      <c r="D6" s="5" t="s">
        <v>59</v>
      </c>
      <c r="E6" s="5" t="s">
        <v>60</v>
      </c>
      <c r="F6" s="5" t="s">
        <v>433</v>
      </c>
      <c r="G6" s="5" t="s">
        <v>16</v>
      </c>
      <c r="H6" s="6">
        <v>0</v>
      </c>
      <c r="I6" s="19">
        <v>42.67</v>
      </c>
      <c r="J6" s="19">
        <v>0</v>
      </c>
    </row>
    <row r="7" spans="1:10" ht="157.5" x14ac:dyDescent="0.25">
      <c r="A7" s="5" t="s">
        <v>10</v>
      </c>
      <c r="B7" s="5" t="s">
        <v>435</v>
      </c>
      <c r="C7" s="5" t="s">
        <v>436</v>
      </c>
      <c r="D7" s="5" t="s">
        <v>39</v>
      </c>
      <c r="E7" s="5" t="s">
        <v>40</v>
      </c>
      <c r="F7" s="5" t="s">
        <v>433</v>
      </c>
      <c r="G7" s="5" t="s">
        <v>16</v>
      </c>
      <c r="H7" s="6">
        <v>0</v>
      </c>
      <c r="I7" s="19">
        <v>5.97</v>
      </c>
      <c r="J7" s="19">
        <v>0</v>
      </c>
    </row>
    <row r="8" spans="1:10" ht="115.5" x14ac:dyDescent="0.25">
      <c r="A8" s="5" t="s">
        <v>10</v>
      </c>
      <c r="B8" s="5" t="s">
        <v>437</v>
      </c>
      <c r="C8" s="5" t="s">
        <v>438</v>
      </c>
      <c r="D8" s="5" t="s">
        <v>43</v>
      </c>
      <c r="E8" s="14" t="s">
        <v>659</v>
      </c>
      <c r="F8" s="5" t="s">
        <v>439</v>
      </c>
      <c r="G8" s="5" t="s">
        <v>16</v>
      </c>
      <c r="H8" s="6">
        <v>0</v>
      </c>
      <c r="I8" s="19">
        <v>2.2400000000000002</v>
      </c>
      <c r="J8" s="19">
        <v>0</v>
      </c>
    </row>
    <row r="9" spans="1:10" ht="126" x14ac:dyDescent="0.25">
      <c r="A9" s="5" t="s">
        <v>10</v>
      </c>
      <c r="B9" s="5" t="s">
        <v>440</v>
      </c>
      <c r="C9" s="5" t="s">
        <v>441</v>
      </c>
      <c r="D9" s="5" t="s">
        <v>19</v>
      </c>
      <c r="E9" s="5" t="s">
        <v>20</v>
      </c>
      <c r="F9" s="5" t="s">
        <v>434</v>
      </c>
      <c r="G9" s="5" t="s">
        <v>16</v>
      </c>
      <c r="H9" s="6">
        <v>0</v>
      </c>
      <c r="I9" s="19">
        <v>0.28000000000000003</v>
      </c>
      <c r="J9" s="19">
        <v>0</v>
      </c>
    </row>
    <row r="10" spans="1:10" ht="94.5" x14ac:dyDescent="0.25">
      <c r="A10" s="5" t="s">
        <v>10</v>
      </c>
      <c r="B10" s="5" t="s">
        <v>440</v>
      </c>
      <c r="C10" s="5" t="s">
        <v>441</v>
      </c>
      <c r="D10" s="5" t="s">
        <v>52</v>
      </c>
      <c r="E10" s="5" t="s">
        <v>53</v>
      </c>
      <c r="F10" s="5" t="s">
        <v>434</v>
      </c>
      <c r="G10" s="5" t="s">
        <v>16</v>
      </c>
      <c r="H10" s="6">
        <v>0</v>
      </c>
      <c r="I10" s="19">
        <v>74.930000000000007</v>
      </c>
      <c r="J10" s="19">
        <v>0</v>
      </c>
    </row>
    <row r="11" spans="1:10" ht="136.5" x14ac:dyDescent="0.25">
      <c r="A11" s="5" t="s">
        <v>10</v>
      </c>
      <c r="B11" s="5" t="s">
        <v>440</v>
      </c>
      <c r="C11" s="5" t="s">
        <v>441</v>
      </c>
      <c r="D11" s="5" t="s">
        <v>22</v>
      </c>
      <c r="E11" s="5" t="s">
        <v>23</v>
      </c>
      <c r="F11" s="5" t="s">
        <v>434</v>
      </c>
      <c r="G11" s="5" t="s">
        <v>16</v>
      </c>
      <c r="H11" s="6">
        <v>0</v>
      </c>
      <c r="I11" s="19">
        <v>0.43</v>
      </c>
      <c r="J11" s="19">
        <v>0</v>
      </c>
    </row>
    <row r="12" spans="1:10" ht="126" x14ac:dyDescent="0.25">
      <c r="A12" s="5" t="s">
        <v>10</v>
      </c>
      <c r="B12" s="5" t="s">
        <v>442</v>
      </c>
      <c r="C12" s="5" t="s">
        <v>443</v>
      </c>
      <c r="D12" s="5" t="s">
        <v>59</v>
      </c>
      <c r="E12" s="5" t="s">
        <v>60</v>
      </c>
      <c r="F12" s="5" t="s">
        <v>56</v>
      </c>
      <c r="G12" s="5" t="s">
        <v>16</v>
      </c>
      <c r="H12" s="6">
        <v>0</v>
      </c>
      <c r="I12" s="19">
        <v>0.23</v>
      </c>
      <c r="J12" s="19">
        <v>0</v>
      </c>
    </row>
    <row r="13" spans="1:10" ht="136.5" x14ac:dyDescent="0.25">
      <c r="A13" s="5" t="s">
        <v>10</v>
      </c>
      <c r="B13" s="5" t="s">
        <v>444</v>
      </c>
      <c r="C13" s="5" t="s">
        <v>445</v>
      </c>
      <c r="D13" s="5" t="s">
        <v>35</v>
      </c>
      <c r="E13" s="5" t="s">
        <v>36</v>
      </c>
      <c r="F13" s="5" t="s">
        <v>434</v>
      </c>
      <c r="G13" s="5" t="s">
        <v>38</v>
      </c>
      <c r="H13" s="6">
        <v>0</v>
      </c>
      <c r="I13" s="6">
        <v>17.399999999999999</v>
      </c>
      <c r="J13" s="6">
        <v>0</v>
      </c>
    </row>
    <row r="14" spans="1:10" ht="94.5" x14ac:dyDescent="0.25">
      <c r="A14" s="5" t="s">
        <v>10</v>
      </c>
      <c r="B14" s="5" t="s">
        <v>444</v>
      </c>
      <c r="C14" s="5" t="s">
        <v>445</v>
      </c>
      <c r="D14" s="5" t="s">
        <v>52</v>
      </c>
      <c r="E14" s="5" t="s">
        <v>53</v>
      </c>
      <c r="F14" s="5" t="s">
        <v>434</v>
      </c>
      <c r="G14" s="5" t="s">
        <v>16</v>
      </c>
      <c r="H14" s="6">
        <v>0</v>
      </c>
      <c r="I14" s="19">
        <v>0</v>
      </c>
      <c r="J14" s="19">
        <v>103.72</v>
      </c>
    </row>
    <row r="15" spans="1:10" ht="84" x14ac:dyDescent="0.25">
      <c r="A15" s="5" t="s">
        <v>10</v>
      </c>
      <c r="B15" s="5" t="s">
        <v>444</v>
      </c>
      <c r="C15" s="5" t="s">
        <v>445</v>
      </c>
      <c r="D15" s="5" t="s">
        <v>47</v>
      </c>
      <c r="E15" s="5" t="s">
        <v>48</v>
      </c>
      <c r="F15" s="5" t="s">
        <v>434</v>
      </c>
      <c r="G15" s="5" t="s">
        <v>16</v>
      </c>
      <c r="H15" s="6">
        <v>0</v>
      </c>
      <c r="I15" s="6">
        <v>0</v>
      </c>
      <c r="J15" s="6">
        <v>0.4</v>
      </c>
    </row>
    <row r="16" spans="1:10" ht="94.5" x14ac:dyDescent="0.25">
      <c r="A16" s="5" t="s">
        <v>10</v>
      </c>
      <c r="B16" s="5" t="s">
        <v>446</v>
      </c>
      <c r="C16" s="5" t="s">
        <v>447</v>
      </c>
      <c r="D16" s="5" t="s">
        <v>39</v>
      </c>
      <c r="E16" s="5" t="s">
        <v>40</v>
      </c>
      <c r="F16" s="5" t="s">
        <v>433</v>
      </c>
      <c r="G16" s="5" t="s">
        <v>16</v>
      </c>
      <c r="H16" s="6">
        <v>0</v>
      </c>
      <c r="I16" s="19">
        <v>318.39999999999998</v>
      </c>
      <c r="J16" s="19">
        <v>0</v>
      </c>
    </row>
    <row r="17" spans="1:10" ht="115.5" x14ac:dyDescent="0.25">
      <c r="A17" s="5" t="s">
        <v>10</v>
      </c>
      <c r="B17" s="5" t="s">
        <v>446</v>
      </c>
      <c r="C17" s="5" t="s">
        <v>447</v>
      </c>
      <c r="D17" s="5" t="s">
        <v>43</v>
      </c>
      <c r="E17" s="14" t="s">
        <v>659</v>
      </c>
      <c r="F17" s="5" t="s">
        <v>433</v>
      </c>
      <c r="G17" s="5" t="s">
        <v>16</v>
      </c>
      <c r="H17" s="6">
        <v>0</v>
      </c>
      <c r="I17" s="19">
        <v>2.0499999999999998</v>
      </c>
      <c r="J17" s="19">
        <v>0</v>
      </c>
    </row>
    <row r="18" spans="1:10" ht="126" x14ac:dyDescent="0.25">
      <c r="A18" s="5" t="s">
        <v>10</v>
      </c>
      <c r="B18" s="5" t="s">
        <v>448</v>
      </c>
      <c r="C18" s="5" t="s">
        <v>449</v>
      </c>
      <c r="D18" s="5" t="s">
        <v>52</v>
      </c>
      <c r="E18" s="5" t="s">
        <v>53</v>
      </c>
      <c r="F18" s="5" t="s">
        <v>450</v>
      </c>
      <c r="G18" s="5" t="s">
        <v>16</v>
      </c>
      <c r="H18" s="6">
        <v>0</v>
      </c>
      <c r="I18" s="19">
        <v>20.89</v>
      </c>
      <c r="J18" s="19">
        <v>0</v>
      </c>
    </row>
    <row r="19" spans="1:10" ht="126" x14ac:dyDescent="0.25">
      <c r="A19" s="5" t="s">
        <v>10</v>
      </c>
      <c r="B19" s="5" t="s">
        <v>448</v>
      </c>
      <c r="C19" s="5" t="s">
        <v>449</v>
      </c>
      <c r="D19" s="5" t="s">
        <v>30</v>
      </c>
      <c r="E19" s="5" t="s">
        <v>31</v>
      </c>
      <c r="F19" s="5" t="s">
        <v>450</v>
      </c>
      <c r="G19" s="5" t="s">
        <v>16</v>
      </c>
      <c r="H19" s="6">
        <v>0</v>
      </c>
      <c r="I19" s="6">
        <v>4.6100000000000003</v>
      </c>
      <c r="J19" s="6">
        <v>0</v>
      </c>
    </row>
    <row r="20" spans="1:10" ht="126" x14ac:dyDescent="0.25">
      <c r="A20" s="5" t="s">
        <v>10</v>
      </c>
      <c r="B20" s="5" t="s">
        <v>451</v>
      </c>
      <c r="C20" s="5" t="s">
        <v>452</v>
      </c>
      <c r="D20" s="5" t="s">
        <v>59</v>
      </c>
      <c r="E20" s="5" t="s">
        <v>60</v>
      </c>
      <c r="F20" s="5" t="s">
        <v>56</v>
      </c>
      <c r="G20" s="5" t="s">
        <v>16</v>
      </c>
      <c r="H20" s="6">
        <v>0</v>
      </c>
      <c r="I20" s="19">
        <v>0.09</v>
      </c>
      <c r="J20" s="19">
        <v>0</v>
      </c>
    </row>
    <row r="21" spans="1:10" ht="115.5" x14ac:dyDescent="0.25">
      <c r="A21" s="5" t="s">
        <v>10</v>
      </c>
      <c r="B21" s="5" t="s">
        <v>451</v>
      </c>
      <c r="C21" s="5" t="s">
        <v>452</v>
      </c>
      <c r="D21" s="5" t="s">
        <v>30</v>
      </c>
      <c r="E21" s="5" t="s">
        <v>31</v>
      </c>
      <c r="F21" s="5" t="s">
        <v>56</v>
      </c>
      <c r="G21" s="5" t="s">
        <v>16</v>
      </c>
      <c r="H21" s="6">
        <v>0</v>
      </c>
      <c r="I21" s="6">
        <v>6.87</v>
      </c>
      <c r="J21" s="6">
        <v>0</v>
      </c>
    </row>
    <row r="22" spans="1:10" ht="94.5" x14ac:dyDescent="0.25">
      <c r="A22" s="5" t="s">
        <v>10</v>
      </c>
      <c r="B22" s="5" t="s">
        <v>453</v>
      </c>
      <c r="C22" s="5" t="s">
        <v>454</v>
      </c>
      <c r="D22" s="5" t="s">
        <v>39</v>
      </c>
      <c r="E22" s="5" t="s">
        <v>40</v>
      </c>
      <c r="F22" s="5" t="s">
        <v>455</v>
      </c>
      <c r="G22" s="5" t="s">
        <v>16</v>
      </c>
      <c r="H22" s="6">
        <v>0</v>
      </c>
      <c r="I22" s="19">
        <v>1476.25</v>
      </c>
      <c r="J22" s="19">
        <v>0</v>
      </c>
    </row>
    <row r="23" spans="1:10" ht="115.5" x14ac:dyDescent="0.25">
      <c r="A23" s="5" t="s">
        <v>10</v>
      </c>
      <c r="B23" s="5" t="s">
        <v>453</v>
      </c>
      <c r="C23" s="5" t="s">
        <v>454</v>
      </c>
      <c r="D23" s="5" t="s">
        <v>43</v>
      </c>
      <c r="E23" s="14" t="s">
        <v>659</v>
      </c>
      <c r="F23" s="5" t="s">
        <v>455</v>
      </c>
      <c r="G23" s="5" t="s">
        <v>16</v>
      </c>
      <c r="H23" s="6">
        <v>0</v>
      </c>
      <c r="I23" s="19">
        <v>39.67</v>
      </c>
      <c r="J23" s="19">
        <v>0</v>
      </c>
    </row>
    <row r="24" spans="1:10" ht="84" x14ac:dyDescent="0.25">
      <c r="A24" s="5" t="s">
        <v>10</v>
      </c>
      <c r="B24" s="5" t="s">
        <v>453</v>
      </c>
      <c r="C24" s="5" t="s">
        <v>454</v>
      </c>
      <c r="D24" s="5" t="s">
        <v>47</v>
      </c>
      <c r="E24" s="5" t="s">
        <v>48</v>
      </c>
      <c r="F24" s="5" t="s">
        <v>455</v>
      </c>
      <c r="G24" s="5" t="s">
        <v>16</v>
      </c>
      <c r="H24" s="6">
        <v>0</v>
      </c>
      <c r="I24" s="6">
        <v>9.4600000000000009</v>
      </c>
      <c r="J24" s="6">
        <v>0</v>
      </c>
    </row>
    <row r="25" spans="1:10" ht="115.5" x14ac:dyDescent="0.25">
      <c r="A25" s="5" t="s">
        <v>10</v>
      </c>
      <c r="B25" s="5" t="s">
        <v>456</v>
      </c>
      <c r="C25" s="5" t="s">
        <v>457</v>
      </c>
      <c r="D25" s="5" t="s">
        <v>43</v>
      </c>
      <c r="E25" s="14" t="s">
        <v>659</v>
      </c>
      <c r="F25" s="5" t="s">
        <v>56</v>
      </c>
      <c r="G25" s="5" t="s">
        <v>16</v>
      </c>
      <c r="H25" s="6">
        <v>0</v>
      </c>
      <c r="I25" s="19">
        <v>0.33</v>
      </c>
      <c r="J25" s="19">
        <v>0</v>
      </c>
    </row>
    <row r="26" spans="1:10" ht="84" x14ac:dyDescent="0.25">
      <c r="A26" s="5" t="s">
        <v>10</v>
      </c>
      <c r="B26" s="5" t="s">
        <v>458</v>
      </c>
      <c r="C26" s="5" t="s">
        <v>459</v>
      </c>
      <c r="D26" s="5" t="s">
        <v>47</v>
      </c>
      <c r="E26" s="5" t="s">
        <v>48</v>
      </c>
      <c r="F26" s="5" t="s">
        <v>450</v>
      </c>
      <c r="G26" s="5" t="s">
        <v>16</v>
      </c>
      <c r="H26" s="6">
        <v>0</v>
      </c>
      <c r="I26" s="6">
        <v>0.47</v>
      </c>
      <c r="J26" s="6">
        <v>0</v>
      </c>
    </row>
    <row r="27" spans="1:10" ht="126" x14ac:dyDescent="0.25">
      <c r="A27" s="5" t="s">
        <v>10</v>
      </c>
      <c r="B27" s="5" t="s">
        <v>460</v>
      </c>
      <c r="C27" s="5" t="s">
        <v>461</v>
      </c>
      <c r="D27" s="5" t="s">
        <v>59</v>
      </c>
      <c r="E27" s="5" t="s">
        <v>60</v>
      </c>
      <c r="F27" s="5" t="s">
        <v>433</v>
      </c>
      <c r="G27" s="5" t="s">
        <v>16</v>
      </c>
      <c r="H27" s="6">
        <v>0</v>
      </c>
      <c r="I27" s="19">
        <v>0.44</v>
      </c>
      <c r="J27" s="19">
        <v>0</v>
      </c>
    </row>
    <row r="28" spans="1:10" ht="94.5" x14ac:dyDescent="0.25">
      <c r="A28" s="5" t="s">
        <v>10</v>
      </c>
      <c r="B28" s="5" t="s">
        <v>460</v>
      </c>
      <c r="C28" s="5" t="s">
        <v>461</v>
      </c>
      <c r="D28" s="5" t="s">
        <v>39</v>
      </c>
      <c r="E28" s="5" t="s">
        <v>40</v>
      </c>
      <c r="F28" s="5" t="s">
        <v>433</v>
      </c>
      <c r="G28" s="5" t="s">
        <v>16</v>
      </c>
      <c r="H28" s="6">
        <v>0</v>
      </c>
      <c r="I28" s="19">
        <v>7.46</v>
      </c>
      <c r="J28" s="19">
        <v>0</v>
      </c>
    </row>
    <row r="29" spans="1:10" ht="136.5" x14ac:dyDescent="0.25">
      <c r="A29" s="5" t="s">
        <v>10</v>
      </c>
      <c r="B29" s="5" t="s">
        <v>460</v>
      </c>
      <c r="C29" s="5" t="s">
        <v>461</v>
      </c>
      <c r="D29" s="5" t="s">
        <v>62</v>
      </c>
      <c r="E29" s="5" t="s">
        <v>63</v>
      </c>
      <c r="F29" s="5" t="s">
        <v>433</v>
      </c>
      <c r="G29" s="5" t="s">
        <v>16</v>
      </c>
      <c r="H29" s="6">
        <v>0</v>
      </c>
      <c r="I29" s="19">
        <v>0.08</v>
      </c>
      <c r="J29" s="19">
        <v>0</v>
      </c>
    </row>
    <row r="30" spans="1:10" ht="84" x14ac:dyDescent="0.25">
      <c r="A30" s="5" t="s">
        <v>10</v>
      </c>
      <c r="B30" s="5" t="s">
        <v>462</v>
      </c>
      <c r="C30" s="5" t="s">
        <v>463</v>
      </c>
      <c r="D30" s="5" t="s">
        <v>30</v>
      </c>
      <c r="E30" s="5" t="s">
        <v>31</v>
      </c>
      <c r="F30" s="5" t="s">
        <v>464</v>
      </c>
      <c r="G30" s="5" t="s">
        <v>16</v>
      </c>
      <c r="H30" s="6">
        <v>0</v>
      </c>
      <c r="I30" s="6">
        <v>0.04</v>
      </c>
      <c r="J30" s="6">
        <v>0</v>
      </c>
    </row>
    <row r="31" spans="1:10" ht="115.5" x14ac:dyDescent="0.25">
      <c r="A31" s="5" t="s">
        <v>10</v>
      </c>
      <c r="B31" s="5" t="s">
        <v>465</v>
      </c>
      <c r="C31" s="5" t="s">
        <v>466</v>
      </c>
      <c r="D31" s="5" t="s">
        <v>43</v>
      </c>
      <c r="E31" s="14" t="s">
        <v>659</v>
      </c>
      <c r="F31" s="5" t="s">
        <v>439</v>
      </c>
      <c r="G31" s="5" t="s">
        <v>16</v>
      </c>
      <c r="H31" s="6">
        <v>0</v>
      </c>
      <c r="I31" s="19">
        <v>44.11</v>
      </c>
      <c r="J31" s="19">
        <v>0</v>
      </c>
    </row>
    <row r="32" spans="1:10" ht="94.5" x14ac:dyDescent="0.25">
      <c r="A32" s="5" t="s">
        <v>10</v>
      </c>
      <c r="B32" s="5" t="s">
        <v>467</v>
      </c>
      <c r="C32" s="5" t="s">
        <v>468</v>
      </c>
      <c r="D32" s="5" t="s">
        <v>39</v>
      </c>
      <c r="E32" s="5" t="s">
        <v>40</v>
      </c>
      <c r="F32" s="5" t="s">
        <v>433</v>
      </c>
      <c r="G32" s="5" t="s">
        <v>16</v>
      </c>
      <c r="H32" s="6">
        <v>0</v>
      </c>
      <c r="I32" s="19">
        <v>850.49</v>
      </c>
      <c r="J32" s="19">
        <v>0</v>
      </c>
    </row>
    <row r="33" spans="1:10" ht="84" x14ac:dyDescent="0.25">
      <c r="A33" s="5" t="s">
        <v>10</v>
      </c>
      <c r="B33" s="5" t="s">
        <v>469</v>
      </c>
      <c r="C33" s="5" t="s">
        <v>470</v>
      </c>
      <c r="D33" s="5" t="s">
        <v>30</v>
      </c>
      <c r="E33" s="5" t="s">
        <v>31</v>
      </c>
      <c r="F33" s="5" t="s">
        <v>439</v>
      </c>
      <c r="G33" s="5" t="s">
        <v>16</v>
      </c>
      <c r="H33" s="6">
        <v>0</v>
      </c>
      <c r="I33" s="6">
        <v>7.85</v>
      </c>
      <c r="J33" s="6">
        <v>0</v>
      </c>
    </row>
    <row r="34" spans="1:10" ht="84" x14ac:dyDescent="0.25">
      <c r="A34" s="5" t="s">
        <v>10</v>
      </c>
      <c r="B34" s="5" t="s">
        <v>471</v>
      </c>
      <c r="C34" s="5" t="s">
        <v>472</v>
      </c>
      <c r="D34" s="5" t="s">
        <v>206</v>
      </c>
      <c r="E34" s="5" t="s">
        <v>207</v>
      </c>
      <c r="F34" s="5" t="s">
        <v>56</v>
      </c>
      <c r="G34" s="5" t="s">
        <v>16</v>
      </c>
      <c r="H34" s="6">
        <v>0</v>
      </c>
      <c r="I34" s="6">
        <v>0.31</v>
      </c>
      <c r="J34" s="6">
        <v>0</v>
      </c>
    </row>
    <row r="35" spans="1:10" ht="136.5" x14ac:dyDescent="0.25">
      <c r="A35" s="5" t="s">
        <v>10</v>
      </c>
      <c r="B35" s="5" t="s">
        <v>471</v>
      </c>
      <c r="C35" s="5" t="s">
        <v>472</v>
      </c>
      <c r="D35" s="5" t="s">
        <v>35</v>
      </c>
      <c r="E35" s="5" t="s">
        <v>36</v>
      </c>
      <c r="F35" s="5" t="s">
        <v>56</v>
      </c>
      <c r="G35" s="5" t="s">
        <v>38</v>
      </c>
      <c r="H35" s="6">
        <v>0</v>
      </c>
      <c r="I35" s="6">
        <v>199.25</v>
      </c>
      <c r="J35" s="6">
        <v>0</v>
      </c>
    </row>
    <row r="36" spans="1:10" ht="126" x14ac:dyDescent="0.25">
      <c r="A36" s="5" t="s">
        <v>10</v>
      </c>
      <c r="B36" s="5" t="s">
        <v>471</v>
      </c>
      <c r="C36" s="5" t="s">
        <v>472</v>
      </c>
      <c r="D36" s="5" t="s">
        <v>59</v>
      </c>
      <c r="E36" s="5" t="s">
        <v>60</v>
      </c>
      <c r="F36" s="5" t="s">
        <v>56</v>
      </c>
      <c r="G36" s="5" t="s">
        <v>16</v>
      </c>
      <c r="H36" s="6">
        <v>0</v>
      </c>
      <c r="I36" s="19">
        <v>0.06</v>
      </c>
      <c r="J36" s="19">
        <v>0</v>
      </c>
    </row>
    <row r="37" spans="1:10" ht="84" x14ac:dyDescent="0.25">
      <c r="A37" s="5" t="s">
        <v>10</v>
      </c>
      <c r="B37" s="5" t="s">
        <v>471</v>
      </c>
      <c r="C37" s="5" t="s">
        <v>472</v>
      </c>
      <c r="D37" s="5" t="s">
        <v>47</v>
      </c>
      <c r="E37" s="5" t="s">
        <v>48</v>
      </c>
      <c r="F37" s="5" t="s">
        <v>56</v>
      </c>
      <c r="G37" s="5" t="s">
        <v>16</v>
      </c>
      <c r="H37" s="6">
        <v>0</v>
      </c>
      <c r="I37" s="6">
        <v>0.26</v>
      </c>
      <c r="J37" s="6">
        <v>0</v>
      </c>
    </row>
    <row r="38" spans="1:10" ht="84" x14ac:dyDescent="0.25">
      <c r="A38" s="5" t="s">
        <v>10</v>
      </c>
      <c r="B38" s="5" t="s">
        <v>471</v>
      </c>
      <c r="C38" s="5" t="s">
        <v>472</v>
      </c>
      <c r="D38" s="5" t="s">
        <v>30</v>
      </c>
      <c r="E38" s="5" t="s">
        <v>31</v>
      </c>
      <c r="F38" s="5" t="s">
        <v>56</v>
      </c>
      <c r="G38" s="5" t="s">
        <v>16</v>
      </c>
      <c r="H38" s="6">
        <v>0</v>
      </c>
      <c r="I38" s="6">
        <v>192.51</v>
      </c>
      <c r="J38" s="6">
        <v>0</v>
      </c>
    </row>
    <row r="39" spans="1:10" ht="94.5" x14ac:dyDescent="0.25">
      <c r="A39" s="5" t="s">
        <v>10</v>
      </c>
      <c r="B39" s="5" t="s">
        <v>473</v>
      </c>
      <c r="C39" s="5" t="s">
        <v>474</v>
      </c>
      <c r="D39" s="5" t="s">
        <v>39</v>
      </c>
      <c r="E39" s="5" t="s">
        <v>40</v>
      </c>
      <c r="F39" s="5" t="s">
        <v>475</v>
      </c>
      <c r="G39" s="5" t="s">
        <v>16</v>
      </c>
      <c r="H39" s="6">
        <v>0</v>
      </c>
      <c r="I39" s="19">
        <v>0.83</v>
      </c>
      <c r="J39" s="19">
        <v>0</v>
      </c>
    </row>
    <row r="40" spans="1:10" ht="84" x14ac:dyDescent="0.25">
      <c r="A40" s="5" t="s">
        <v>10</v>
      </c>
      <c r="B40" s="5" t="s">
        <v>473</v>
      </c>
      <c r="C40" s="5" t="s">
        <v>474</v>
      </c>
      <c r="D40" s="5" t="s">
        <v>30</v>
      </c>
      <c r="E40" s="5" t="s">
        <v>31</v>
      </c>
      <c r="F40" s="5" t="s">
        <v>475</v>
      </c>
      <c r="G40" s="5" t="s">
        <v>16</v>
      </c>
      <c r="H40" s="6">
        <v>0</v>
      </c>
      <c r="I40" s="6">
        <v>0.3</v>
      </c>
      <c r="J40" s="6">
        <v>0</v>
      </c>
    </row>
    <row r="41" spans="1:10" ht="136.5" x14ac:dyDescent="0.25">
      <c r="A41" s="5" t="s">
        <v>10</v>
      </c>
      <c r="B41" s="5" t="s">
        <v>476</v>
      </c>
      <c r="C41" s="5" t="s">
        <v>477</v>
      </c>
      <c r="D41" s="5" t="s">
        <v>35</v>
      </c>
      <c r="E41" s="5" t="s">
        <v>36</v>
      </c>
      <c r="F41" s="5" t="s">
        <v>434</v>
      </c>
      <c r="G41" s="5" t="s">
        <v>38</v>
      </c>
      <c r="H41" s="6">
        <v>0</v>
      </c>
      <c r="I41" s="6">
        <v>1945.54</v>
      </c>
      <c r="J41" s="6">
        <v>0</v>
      </c>
    </row>
    <row r="42" spans="1:10" ht="126" x14ac:dyDescent="0.25">
      <c r="A42" s="5" t="s">
        <v>10</v>
      </c>
      <c r="B42" s="5" t="s">
        <v>476</v>
      </c>
      <c r="C42" s="5" t="s">
        <v>477</v>
      </c>
      <c r="D42" s="5" t="s">
        <v>59</v>
      </c>
      <c r="E42" s="5" t="s">
        <v>60</v>
      </c>
      <c r="F42" s="5" t="s">
        <v>434</v>
      </c>
      <c r="G42" s="5" t="s">
        <v>16</v>
      </c>
      <c r="H42" s="6">
        <v>0</v>
      </c>
      <c r="I42" s="19">
        <v>637.32000000000005</v>
      </c>
      <c r="J42" s="19">
        <v>0</v>
      </c>
    </row>
    <row r="43" spans="1:10" ht="94.5" x14ac:dyDescent="0.25">
      <c r="A43" s="5" t="s">
        <v>10</v>
      </c>
      <c r="B43" s="5" t="s">
        <v>476</v>
      </c>
      <c r="C43" s="5" t="s">
        <v>477</v>
      </c>
      <c r="D43" s="5" t="s">
        <v>39</v>
      </c>
      <c r="E43" s="5" t="s">
        <v>40</v>
      </c>
      <c r="F43" s="5" t="s">
        <v>434</v>
      </c>
      <c r="G43" s="5" t="s">
        <v>16</v>
      </c>
      <c r="H43" s="6">
        <v>0</v>
      </c>
      <c r="I43" s="19">
        <v>1472.05</v>
      </c>
      <c r="J43" s="19">
        <v>0</v>
      </c>
    </row>
    <row r="44" spans="1:10" ht="136.5" x14ac:dyDescent="0.25">
      <c r="A44" s="5" t="s">
        <v>10</v>
      </c>
      <c r="B44" s="5" t="s">
        <v>476</v>
      </c>
      <c r="C44" s="5" t="s">
        <v>477</v>
      </c>
      <c r="D44" s="5" t="s">
        <v>62</v>
      </c>
      <c r="E44" s="5" t="s">
        <v>63</v>
      </c>
      <c r="F44" s="5" t="s">
        <v>434</v>
      </c>
      <c r="G44" s="5" t="s">
        <v>16</v>
      </c>
      <c r="H44" s="6">
        <v>0</v>
      </c>
      <c r="I44" s="19">
        <v>210.06</v>
      </c>
      <c r="J44" s="19">
        <v>0</v>
      </c>
    </row>
    <row r="45" spans="1:10" ht="84" x14ac:dyDescent="0.25">
      <c r="A45" s="5" t="s">
        <v>10</v>
      </c>
      <c r="B45" s="5" t="s">
        <v>476</v>
      </c>
      <c r="C45" s="5" t="s">
        <v>477</v>
      </c>
      <c r="D45" s="5" t="s">
        <v>47</v>
      </c>
      <c r="E45" s="5" t="s">
        <v>48</v>
      </c>
      <c r="F45" s="5" t="s">
        <v>434</v>
      </c>
      <c r="G45" s="5" t="s">
        <v>16</v>
      </c>
      <c r="H45" s="6">
        <v>0</v>
      </c>
      <c r="I45" s="6">
        <v>68.97</v>
      </c>
      <c r="J45" s="6">
        <v>0</v>
      </c>
    </row>
    <row r="46" spans="1:10" ht="84" x14ac:dyDescent="0.25">
      <c r="A46" s="5" t="s">
        <v>10</v>
      </c>
      <c r="B46" s="5" t="s">
        <v>476</v>
      </c>
      <c r="C46" s="5" t="s">
        <v>477</v>
      </c>
      <c r="D46" s="5" t="s">
        <v>30</v>
      </c>
      <c r="E46" s="5" t="s">
        <v>31</v>
      </c>
      <c r="F46" s="5" t="s">
        <v>434</v>
      </c>
      <c r="G46" s="5" t="s">
        <v>16</v>
      </c>
      <c r="H46" s="6">
        <v>809</v>
      </c>
      <c r="I46" s="6">
        <v>40.83</v>
      </c>
      <c r="J46" s="6">
        <v>0</v>
      </c>
    </row>
    <row r="47" spans="1:10" ht="126" x14ac:dyDescent="0.25">
      <c r="A47" s="5" t="s">
        <v>10</v>
      </c>
      <c r="B47" s="5" t="s">
        <v>478</v>
      </c>
      <c r="C47" s="5" t="s">
        <v>479</v>
      </c>
      <c r="D47" s="5" t="s">
        <v>59</v>
      </c>
      <c r="E47" s="5" t="s">
        <v>60</v>
      </c>
      <c r="F47" s="5" t="s">
        <v>450</v>
      </c>
      <c r="G47" s="5" t="s">
        <v>16</v>
      </c>
      <c r="H47" s="6">
        <v>0</v>
      </c>
      <c r="I47" s="19">
        <v>0.13</v>
      </c>
      <c r="J47" s="19">
        <v>0</v>
      </c>
    </row>
    <row r="48" spans="1:10" ht="136.5" x14ac:dyDescent="0.25">
      <c r="A48" s="5" t="s">
        <v>10</v>
      </c>
      <c r="B48" s="5" t="s">
        <v>478</v>
      </c>
      <c r="C48" s="5" t="s">
        <v>479</v>
      </c>
      <c r="D48" s="5" t="s">
        <v>62</v>
      </c>
      <c r="E48" s="5" t="s">
        <v>63</v>
      </c>
      <c r="F48" s="5" t="s">
        <v>450</v>
      </c>
      <c r="G48" s="5" t="s">
        <v>16</v>
      </c>
      <c r="H48" s="6">
        <v>0</v>
      </c>
      <c r="I48" s="19">
        <v>3.81</v>
      </c>
      <c r="J48" s="19">
        <v>0</v>
      </c>
    </row>
    <row r="49" spans="1:10" ht="105" x14ac:dyDescent="0.25">
      <c r="A49" s="5" t="s">
        <v>10</v>
      </c>
      <c r="B49" s="5" t="s">
        <v>478</v>
      </c>
      <c r="C49" s="5" t="s">
        <v>479</v>
      </c>
      <c r="D49" s="5" t="s">
        <v>47</v>
      </c>
      <c r="E49" s="5" t="s">
        <v>48</v>
      </c>
      <c r="F49" s="5" t="s">
        <v>450</v>
      </c>
      <c r="G49" s="5" t="s">
        <v>16</v>
      </c>
      <c r="H49" s="6">
        <v>0</v>
      </c>
      <c r="I49" s="6">
        <v>0.05</v>
      </c>
      <c r="J49" s="6">
        <v>0</v>
      </c>
    </row>
    <row r="50" spans="1:10" ht="105" x14ac:dyDescent="0.25">
      <c r="A50" s="5" t="s">
        <v>10</v>
      </c>
      <c r="B50" s="5" t="s">
        <v>478</v>
      </c>
      <c r="C50" s="5" t="s">
        <v>479</v>
      </c>
      <c r="D50" s="5" t="s">
        <v>30</v>
      </c>
      <c r="E50" s="5" t="s">
        <v>31</v>
      </c>
      <c r="F50" s="5" t="s">
        <v>450</v>
      </c>
      <c r="G50" s="5" t="s">
        <v>16</v>
      </c>
      <c r="H50" s="6">
        <v>0</v>
      </c>
      <c r="I50" s="6">
        <v>456.78</v>
      </c>
      <c r="J50" s="6">
        <v>0</v>
      </c>
    </row>
    <row r="51" spans="1:10" ht="84" x14ac:dyDescent="0.25">
      <c r="A51" s="5" t="s">
        <v>10</v>
      </c>
      <c r="B51" s="5" t="s">
        <v>480</v>
      </c>
      <c r="C51" s="5" t="s">
        <v>481</v>
      </c>
      <c r="D51" s="5" t="s">
        <v>30</v>
      </c>
      <c r="E51" s="5" t="s">
        <v>31</v>
      </c>
      <c r="F51" s="5" t="s">
        <v>455</v>
      </c>
      <c r="G51" s="5" t="s">
        <v>16</v>
      </c>
      <c r="H51" s="6">
        <v>0</v>
      </c>
      <c r="I51" s="6">
        <v>2029.25</v>
      </c>
      <c r="J51" s="6">
        <v>0</v>
      </c>
    </row>
    <row r="52" spans="1:10" ht="84" x14ac:dyDescent="0.25">
      <c r="A52" s="5" t="s">
        <v>10</v>
      </c>
      <c r="B52" s="5" t="s">
        <v>480</v>
      </c>
      <c r="C52" s="5" t="s">
        <v>481</v>
      </c>
      <c r="D52" s="5" t="s">
        <v>74</v>
      </c>
      <c r="E52" s="5" t="s">
        <v>75</v>
      </c>
      <c r="F52" s="5" t="s">
        <v>455</v>
      </c>
      <c r="G52" s="5" t="s">
        <v>16</v>
      </c>
      <c r="H52" s="6">
        <v>0</v>
      </c>
      <c r="I52" s="6">
        <v>1.21</v>
      </c>
      <c r="J52" s="6">
        <v>0</v>
      </c>
    </row>
    <row r="53" spans="1:10" ht="136.5" x14ac:dyDescent="0.25">
      <c r="A53" s="5" t="s">
        <v>10</v>
      </c>
      <c r="B53" s="5" t="s">
        <v>482</v>
      </c>
      <c r="C53" s="5" t="s">
        <v>483</v>
      </c>
      <c r="D53" s="5" t="s">
        <v>35</v>
      </c>
      <c r="E53" s="5" t="s">
        <v>36</v>
      </c>
      <c r="F53" s="5" t="s">
        <v>68</v>
      </c>
      <c r="G53" s="5" t="s">
        <v>38</v>
      </c>
      <c r="H53" s="6">
        <v>0</v>
      </c>
      <c r="I53" s="6">
        <v>3.96</v>
      </c>
      <c r="J53" s="6">
        <v>0</v>
      </c>
    </row>
    <row r="54" spans="1:10" ht="94.5" x14ac:dyDescent="0.25">
      <c r="A54" s="5" t="s">
        <v>10</v>
      </c>
      <c r="B54" s="5" t="s">
        <v>482</v>
      </c>
      <c r="C54" s="5" t="s">
        <v>483</v>
      </c>
      <c r="D54" s="5" t="s">
        <v>39</v>
      </c>
      <c r="E54" s="5" t="s">
        <v>40</v>
      </c>
      <c r="F54" s="5" t="s">
        <v>68</v>
      </c>
      <c r="G54" s="5" t="s">
        <v>16</v>
      </c>
      <c r="H54" s="6">
        <v>0</v>
      </c>
      <c r="I54" s="19">
        <v>0.48</v>
      </c>
      <c r="J54" s="19">
        <v>0</v>
      </c>
    </row>
    <row r="55" spans="1:10" ht="136.5" x14ac:dyDescent="0.25">
      <c r="A55" s="5" t="s">
        <v>10</v>
      </c>
      <c r="B55" s="5" t="s">
        <v>482</v>
      </c>
      <c r="C55" s="5" t="s">
        <v>483</v>
      </c>
      <c r="D55" s="5" t="s">
        <v>62</v>
      </c>
      <c r="E55" s="5" t="s">
        <v>63</v>
      </c>
      <c r="F55" s="5" t="s">
        <v>68</v>
      </c>
      <c r="G55" s="5" t="s">
        <v>16</v>
      </c>
      <c r="H55" s="6">
        <v>0</v>
      </c>
      <c r="I55" s="19">
        <v>0.49</v>
      </c>
      <c r="J55" s="19">
        <v>0</v>
      </c>
    </row>
    <row r="56" spans="1:10" ht="84" x14ac:dyDescent="0.25">
      <c r="A56" s="5" t="s">
        <v>10</v>
      </c>
      <c r="B56" s="5" t="s">
        <v>482</v>
      </c>
      <c r="C56" s="5" t="s">
        <v>483</v>
      </c>
      <c r="D56" s="5" t="s">
        <v>74</v>
      </c>
      <c r="E56" s="5" t="s">
        <v>75</v>
      </c>
      <c r="F56" s="5" t="s">
        <v>68</v>
      </c>
      <c r="G56" s="5" t="s">
        <v>16</v>
      </c>
      <c r="H56" s="6">
        <v>0</v>
      </c>
      <c r="I56" s="6">
        <v>0.37</v>
      </c>
      <c r="J56" s="6">
        <v>0</v>
      </c>
    </row>
    <row r="57" spans="1:10" ht="84" x14ac:dyDescent="0.25">
      <c r="A57" s="5" t="s">
        <v>10</v>
      </c>
      <c r="B57" s="5" t="s">
        <v>484</v>
      </c>
      <c r="C57" s="5" t="s">
        <v>485</v>
      </c>
      <c r="D57" s="5" t="s">
        <v>28</v>
      </c>
      <c r="E57" s="5" t="s">
        <v>29</v>
      </c>
      <c r="F57" s="5" t="s">
        <v>464</v>
      </c>
      <c r="G57" s="5" t="s">
        <v>16</v>
      </c>
      <c r="H57" s="6">
        <v>0</v>
      </c>
      <c r="I57" s="6">
        <v>0.32</v>
      </c>
      <c r="J57" s="6">
        <v>0</v>
      </c>
    </row>
    <row r="58" spans="1:10" x14ac:dyDescent="0.25">
      <c r="G58" s="18"/>
      <c r="H58" s="21">
        <f>SUBTOTAL(9,H3:H55)</f>
        <v>809</v>
      </c>
      <c r="I58" s="21">
        <f>SUBTOTAL(9,I3:I55)</f>
        <v>10553.339999999998</v>
      </c>
      <c r="J58" s="21">
        <f>SUBTOTAL(9,J3:J55)</f>
        <v>104.12</v>
      </c>
    </row>
    <row r="59" spans="1:10" x14ac:dyDescent="0.25">
      <c r="G59" s="18" t="s">
        <v>657</v>
      </c>
      <c r="H59" s="15"/>
      <c r="I59" s="21"/>
      <c r="J59" s="21">
        <f>H58+I58+J58</f>
        <v>11466.46</v>
      </c>
    </row>
    <row r="60" spans="1:10" x14ac:dyDescent="0.25">
      <c r="G60" s="12"/>
      <c r="H60" s="20"/>
      <c r="I60" s="20"/>
      <c r="J60" s="20"/>
    </row>
    <row r="61" spans="1:10" x14ac:dyDescent="0.25">
      <c r="G61" s="16" t="s">
        <v>656</v>
      </c>
      <c r="H61" s="22">
        <v>0</v>
      </c>
      <c r="I61" s="22">
        <v>5212.72</v>
      </c>
      <c r="J61" s="22">
        <v>103.72</v>
      </c>
    </row>
    <row r="62" spans="1:10" x14ac:dyDescent="0.25">
      <c r="G62" s="16" t="s">
        <v>658</v>
      </c>
      <c r="H62" s="17"/>
      <c r="I62" s="17"/>
      <c r="J62" s="22">
        <f>H61+I61+J61</f>
        <v>5316.4400000000005</v>
      </c>
    </row>
  </sheetData>
  <autoFilter ref="A2:J59"/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58" workbookViewId="0">
      <selection activeCell="F58" sqref="F58:I63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7.140625" style="1" customWidth="1"/>
    <col min="7" max="9" width="19.7109375" style="2" customWidth="1"/>
  </cols>
  <sheetData>
    <row r="1" spans="1:9" x14ac:dyDescent="0.25">
      <c r="A1" s="24" t="s">
        <v>655</v>
      </c>
      <c r="B1" s="24"/>
      <c r="C1" s="24"/>
      <c r="D1" s="24"/>
      <c r="E1" s="24"/>
      <c r="F1" s="24"/>
      <c r="G1" s="24"/>
      <c r="H1" s="24"/>
      <c r="I1" s="24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7</v>
      </c>
      <c r="H2" s="4" t="s">
        <v>8</v>
      </c>
      <c r="I2" s="4" t="s">
        <v>9</v>
      </c>
    </row>
    <row r="3" spans="1:9" ht="136.5" x14ac:dyDescent="0.25">
      <c r="A3" s="5" t="s">
        <v>10</v>
      </c>
      <c r="B3" s="5" t="s">
        <v>530</v>
      </c>
      <c r="C3" s="5" t="s">
        <v>529</v>
      </c>
      <c r="D3" s="5" t="s">
        <v>35</v>
      </c>
      <c r="E3" s="5" t="s">
        <v>36</v>
      </c>
      <c r="F3" s="5" t="s">
        <v>89</v>
      </c>
      <c r="G3" s="6">
        <v>0</v>
      </c>
      <c r="H3" s="6">
        <v>37084.199999999997</v>
      </c>
      <c r="I3" s="6">
        <v>13641.25</v>
      </c>
    </row>
    <row r="4" spans="1:9" ht="126" x14ac:dyDescent="0.25">
      <c r="A4" s="5" t="s">
        <v>10</v>
      </c>
      <c r="B4" s="5" t="s">
        <v>530</v>
      </c>
      <c r="C4" s="5" t="s">
        <v>529</v>
      </c>
      <c r="D4" s="5" t="s">
        <v>59</v>
      </c>
      <c r="E4" s="5" t="s">
        <v>60</v>
      </c>
      <c r="F4" s="5" t="s">
        <v>89</v>
      </c>
      <c r="G4" s="19">
        <v>0</v>
      </c>
      <c r="H4" s="19">
        <v>4896.8900000000003</v>
      </c>
      <c r="I4" s="19">
        <v>0</v>
      </c>
    </row>
    <row r="5" spans="1:9" ht="136.5" x14ac:dyDescent="0.25">
      <c r="A5" s="5" t="s">
        <v>10</v>
      </c>
      <c r="B5" s="5" t="s">
        <v>530</v>
      </c>
      <c r="C5" s="5" t="s">
        <v>529</v>
      </c>
      <c r="D5" s="5" t="s">
        <v>22</v>
      </c>
      <c r="E5" s="5" t="s">
        <v>23</v>
      </c>
      <c r="F5" s="5" t="s">
        <v>89</v>
      </c>
      <c r="G5" s="19">
        <v>0</v>
      </c>
      <c r="H5" s="19">
        <v>15.02</v>
      </c>
      <c r="I5" s="19">
        <v>0</v>
      </c>
    </row>
    <row r="6" spans="1:9" ht="136.5" x14ac:dyDescent="0.25">
      <c r="A6" s="5" t="s">
        <v>10</v>
      </c>
      <c r="B6" s="5" t="s">
        <v>530</v>
      </c>
      <c r="C6" s="5" t="s">
        <v>529</v>
      </c>
      <c r="D6" s="5" t="s">
        <v>62</v>
      </c>
      <c r="E6" s="5" t="s">
        <v>63</v>
      </c>
      <c r="F6" s="5" t="s">
        <v>89</v>
      </c>
      <c r="G6" s="19">
        <v>0</v>
      </c>
      <c r="H6" s="19">
        <v>7295.01</v>
      </c>
      <c r="I6" s="19">
        <v>0</v>
      </c>
    </row>
    <row r="7" spans="1:9" ht="115.5" x14ac:dyDescent="0.25">
      <c r="A7" s="5" t="s">
        <v>10</v>
      </c>
      <c r="B7" s="5" t="s">
        <v>530</v>
      </c>
      <c r="C7" s="5" t="s">
        <v>529</v>
      </c>
      <c r="D7" s="5" t="s">
        <v>85</v>
      </c>
      <c r="E7" s="14" t="s">
        <v>659</v>
      </c>
      <c r="F7" s="5" t="s">
        <v>89</v>
      </c>
      <c r="G7" s="19">
        <v>0</v>
      </c>
      <c r="H7" s="19">
        <v>6.87</v>
      </c>
      <c r="I7" s="19">
        <v>0</v>
      </c>
    </row>
    <row r="8" spans="1:9" ht="73.5" x14ac:dyDescent="0.25">
      <c r="A8" s="5" t="s">
        <v>10</v>
      </c>
      <c r="B8" s="5" t="s">
        <v>530</v>
      </c>
      <c r="C8" s="5" t="s">
        <v>529</v>
      </c>
      <c r="D8" s="5" t="s">
        <v>30</v>
      </c>
      <c r="E8" s="5" t="s">
        <v>31</v>
      </c>
      <c r="F8" s="5" t="s">
        <v>89</v>
      </c>
      <c r="G8" s="6">
        <v>0</v>
      </c>
      <c r="H8" s="6">
        <v>1802.21</v>
      </c>
      <c r="I8" s="6">
        <v>0</v>
      </c>
    </row>
    <row r="9" spans="1:9" ht="157.5" x14ac:dyDescent="0.25">
      <c r="A9" s="5" t="s">
        <v>10</v>
      </c>
      <c r="B9" s="5" t="s">
        <v>530</v>
      </c>
      <c r="C9" s="5" t="s">
        <v>529</v>
      </c>
      <c r="D9" s="5" t="s">
        <v>220</v>
      </c>
      <c r="E9" s="5" t="s">
        <v>221</v>
      </c>
      <c r="F9" s="5" t="s">
        <v>89</v>
      </c>
      <c r="G9" s="6">
        <v>0</v>
      </c>
      <c r="H9" s="6">
        <v>0</v>
      </c>
      <c r="I9" s="6">
        <v>200</v>
      </c>
    </row>
    <row r="10" spans="1:9" ht="157.5" x14ac:dyDescent="0.25">
      <c r="A10" s="5" t="s">
        <v>10</v>
      </c>
      <c r="B10" s="5" t="s">
        <v>530</v>
      </c>
      <c r="C10" s="5" t="s">
        <v>529</v>
      </c>
      <c r="D10" s="5" t="s">
        <v>220</v>
      </c>
      <c r="E10" s="5" t="s">
        <v>221</v>
      </c>
      <c r="F10" s="5" t="s">
        <v>92</v>
      </c>
      <c r="G10" s="6">
        <v>0</v>
      </c>
      <c r="H10" s="6">
        <v>0</v>
      </c>
      <c r="I10" s="6">
        <v>200</v>
      </c>
    </row>
    <row r="11" spans="1:9" ht="73.5" x14ac:dyDescent="0.25">
      <c r="A11" s="5" t="s">
        <v>10</v>
      </c>
      <c r="B11" s="5" t="s">
        <v>528</v>
      </c>
      <c r="C11" s="5" t="s">
        <v>527</v>
      </c>
      <c r="D11" s="5" t="s">
        <v>30</v>
      </c>
      <c r="E11" s="5" t="s">
        <v>31</v>
      </c>
      <c r="F11" s="5" t="s">
        <v>89</v>
      </c>
      <c r="G11" s="6">
        <v>0</v>
      </c>
      <c r="H11" s="6">
        <v>958.13</v>
      </c>
      <c r="I11" s="6">
        <v>0</v>
      </c>
    </row>
    <row r="12" spans="1:9" ht="94.5" x14ac:dyDescent="0.25">
      <c r="A12" s="5" t="s">
        <v>10</v>
      </c>
      <c r="B12" s="5" t="s">
        <v>526</v>
      </c>
      <c r="C12" s="5" t="s">
        <v>525</v>
      </c>
      <c r="D12" s="5" t="s">
        <v>39</v>
      </c>
      <c r="E12" s="5" t="s">
        <v>40</v>
      </c>
      <c r="F12" s="5" t="s">
        <v>89</v>
      </c>
      <c r="G12" s="19">
        <v>0</v>
      </c>
      <c r="H12" s="19">
        <v>1617.32</v>
      </c>
      <c r="I12" s="19">
        <v>0</v>
      </c>
    </row>
    <row r="13" spans="1:9" ht="63" x14ac:dyDescent="0.25">
      <c r="A13" s="5" t="s">
        <v>10</v>
      </c>
      <c r="B13" s="5" t="s">
        <v>524</v>
      </c>
      <c r="C13" s="5" t="s">
        <v>523</v>
      </c>
      <c r="D13" s="5" t="s">
        <v>28</v>
      </c>
      <c r="E13" s="5" t="s">
        <v>29</v>
      </c>
      <c r="F13" s="5" t="s">
        <v>89</v>
      </c>
      <c r="G13" s="6">
        <v>0</v>
      </c>
      <c r="H13" s="6">
        <v>487.76</v>
      </c>
      <c r="I13" s="6">
        <v>0</v>
      </c>
    </row>
    <row r="14" spans="1:9" ht="126" x14ac:dyDescent="0.25">
      <c r="A14" s="5" t="s">
        <v>10</v>
      </c>
      <c r="B14" s="5" t="s">
        <v>522</v>
      </c>
      <c r="C14" s="5" t="s">
        <v>521</v>
      </c>
      <c r="D14" s="5" t="s">
        <v>19</v>
      </c>
      <c r="E14" s="5" t="s">
        <v>20</v>
      </c>
      <c r="F14" s="5" t="s">
        <v>499</v>
      </c>
      <c r="G14" s="19">
        <v>0</v>
      </c>
      <c r="H14" s="19">
        <v>0</v>
      </c>
      <c r="I14" s="19">
        <v>92.48</v>
      </c>
    </row>
    <row r="15" spans="1:9" ht="126" x14ac:dyDescent="0.25">
      <c r="A15" s="5" t="s">
        <v>10</v>
      </c>
      <c r="B15" s="5" t="s">
        <v>522</v>
      </c>
      <c r="C15" s="5" t="s">
        <v>521</v>
      </c>
      <c r="D15" s="5" t="s">
        <v>59</v>
      </c>
      <c r="E15" s="5" t="s">
        <v>60</v>
      </c>
      <c r="F15" s="5" t="s">
        <v>499</v>
      </c>
      <c r="G15" s="19">
        <v>0</v>
      </c>
      <c r="H15" s="19">
        <v>10473.1</v>
      </c>
      <c r="I15" s="19">
        <v>0</v>
      </c>
    </row>
    <row r="16" spans="1:9" ht="94.5" x14ac:dyDescent="0.25">
      <c r="A16" s="5" t="s">
        <v>10</v>
      </c>
      <c r="B16" s="5" t="s">
        <v>522</v>
      </c>
      <c r="C16" s="5" t="s">
        <v>521</v>
      </c>
      <c r="D16" s="5" t="s">
        <v>39</v>
      </c>
      <c r="E16" s="5" t="s">
        <v>40</v>
      </c>
      <c r="F16" s="5" t="s">
        <v>499</v>
      </c>
      <c r="G16" s="19">
        <v>0</v>
      </c>
      <c r="H16" s="19">
        <v>6346.8</v>
      </c>
      <c r="I16" s="19">
        <v>0</v>
      </c>
    </row>
    <row r="17" spans="1:9" ht="136.5" x14ac:dyDescent="0.25">
      <c r="A17" s="5" t="s">
        <v>10</v>
      </c>
      <c r="B17" s="5" t="s">
        <v>522</v>
      </c>
      <c r="C17" s="5" t="s">
        <v>521</v>
      </c>
      <c r="D17" s="5" t="s">
        <v>22</v>
      </c>
      <c r="E17" s="5" t="s">
        <v>23</v>
      </c>
      <c r="F17" s="5" t="s">
        <v>499</v>
      </c>
      <c r="G17" s="19">
        <v>107.19</v>
      </c>
      <c r="H17" s="19">
        <v>0</v>
      </c>
      <c r="I17" s="19">
        <v>21.44</v>
      </c>
    </row>
    <row r="18" spans="1:9" ht="136.5" x14ac:dyDescent="0.25">
      <c r="A18" s="5" t="s">
        <v>10</v>
      </c>
      <c r="B18" s="5" t="s">
        <v>522</v>
      </c>
      <c r="C18" s="5" t="s">
        <v>521</v>
      </c>
      <c r="D18" s="5" t="s">
        <v>62</v>
      </c>
      <c r="E18" s="5" t="s">
        <v>63</v>
      </c>
      <c r="F18" s="5" t="s">
        <v>499</v>
      </c>
      <c r="G18" s="19">
        <v>0</v>
      </c>
      <c r="H18" s="19">
        <v>6244.36</v>
      </c>
      <c r="I18" s="19">
        <v>0</v>
      </c>
    </row>
    <row r="19" spans="1:9" ht="115.5" x14ac:dyDescent="0.25">
      <c r="A19" s="5" t="s">
        <v>10</v>
      </c>
      <c r="B19" s="5" t="s">
        <v>522</v>
      </c>
      <c r="C19" s="5" t="s">
        <v>521</v>
      </c>
      <c r="D19" s="5" t="s">
        <v>85</v>
      </c>
      <c r="E19" s="14" t="s">
        <v>659</v>
      </c>
      <c r="F19" s="5" t="s">
        <v>499</v>
      </c>
      <c r="G19" s="19">
        <v>0</v>
      </c>
      <c r="H19" s="19">
        <v>149.5</v>
      </c>
      <c r="I19" s="19">
        <v>0</v>
      </c>
    </row>
    <row r="20" spans="1:9" ht="84" x14ac:dyDescent="0.25">
      <c r="A20" s="5" t="s">
        <v>10</v>
      </c>
      <c r="B20" s="5" t="s">
        <v>522</v>
      </c>
      <c r="C20" s="5" t="s">
        <v>521</v>
      </c>
      <c r="D20" s="5" t="s">
        <v>28</v>
      </c>
      <c r="E20" s="5" t="s">
        <v>29</v>
      </c>
      <c r="F20" s="5" t="s">
        <v>499</v>
      </c>
      <c r="G20" s="6">
        <v>974.25</v>
      </c>
      <c r="H20" s="6">
        <v>11.69</v>
      </c>
      <c r="I20" s="6">
        <v>0</v>
      </c>
    </row>
    <row r="21" spans="1:9" ht="84" x14ac:dyDescent="0.25">
      <c r="A21" s="5" t="s">
        <v>10</v>
      </c>
      <c r="B21" s="5" t="s">
        <v>522</v>
      </c>
      <c r="C21" s="5" t="s">
        <v>521</v>
      </c>
      <c r="D21" s="5" t="s">
        <v>47</v>
      </c>
      <c r="E21" s="5" t="s">
        <v>48</v>
      </c>
      <c r="F21" s="5" t="s">
        <v>499</v>
      </c>
      <c r="G21" s="6">
        <v>672</v>
      </c>
      <c r="H21" s="6">
        <v>104.39</v>
      </c>
      <c r="I21" s="6">
        <v>0</v>
      </c>
    </row>
    <row r="22" spans="1:9" ht="157.5" x14ac:dyDescent="0.25">
      <c r="A22" s="5" t="s">
        <v>10</v>
      </c>
      <c r="B22" s="5" t="s">
        <v>522</v>
      </c>
      <c r="C22" s="5" t="s">
        <v>521</v>
      </c>
      <c r="D22" s="5" t="s">
        <v>220</v>
      </c>
      <c r="E22" s="5" t="s">
        <v>221</v>
      </c>
      <c r="F22" s="5" t="s">
        <v>92</v>
      </c>
      <c r="G22" s="6">
        <v>0</v>
      </c>
      <c r="H22" s="6">
        <v>0</v>
      </c>
      <c r="I22" s="6">
        <v>250</v>
      </c>
    </row>
    <row r="23" spans="1:9" ht="94.5" x14ac:dyDescent="0.25">
      <c r="A23" s="5" t="s">
        <v>10</v>
      </c>
      <c r="B23" s="5" t="s">
        <v>520</v>
      </c>
      <c r="C23" s="5" t="s">
        <v>519</v>
      </c>
      <c r="D23" s="5" t="s">
        <v>39</v>
      </c>
      <c r="E23" s="5" t="s">
        <v>40</v>
      </c>
      <c r="F23" s="5" t="s">
        <v>496</v>
      </c>
      <c r="G23" s="19">
        <v>0</v>
      </c>
      <c r="H23" s="19">
        <v>0.47</v>
      </c>
      <c r="I23" s="19">
        <v>0</v>
      </c>
    </row>
    <row r="24" spans="1:9" ht="136.5" x14ac:dyDescent="0.25">
      <c r="A24" s="5" t="s">
        <v>10</v>
      </c>
      <c r="B24" s="5" t="s">
        <v>520</v>
      </c>
      <c r="C24" s="5" t="s">
        <v>519</v>
      </c>
      <c r="D24" s="5" t="s">
        <v>62</v>
      </c>
      <c r="E24" s="5" t="s">
        <v>63</v>
      </c>
      <c r="F24" s="5" t="s">
        <v>496</v>
      </c>
      <c r="G24" s="19">
        <v>0</v>
      </c>
      <c r="H24" s="19">
        <v>88.55</v>
      </c>
      <c r="I24" s="19">
        <v>0</v>
      </c>
    </row>
    <row r="25" spans="1:9" ht="136.5" x14ac:dyDescent="0.25">
      <c r="A25" s="5" t="s">
        <v>10</v>
      </c>
      <c r="B25" s="5" t="s">
        <v>518</v>
      </c>
      <c r="C25" s="5" t="s">
        <v>517</v>
      </c>
      <c r="D25" s="5" t="s">
        <v>166</v>
      </c>
      <c r="E25" s="5" t="s">
        <v>167</v>
      </c>
      <c r="F25" s="5" t="s">
        <v>89</v>
      </c>
      <c r="G25" s="19">
        <v>0</v>
      </c>
      <c r="H25" s="19">
        <v>0</v>
      </c>
      <c r="I25" s="19">
        <v>1000</v>
      </c>
    </row>
    <row r="26" spans="1:9" ht="157.5" x14ac:dyDescent="0.25">
      <c r="A26" s="5" t="s">
        <v>10</v>
      </c>
      <c r="B26" s="5" t="s">
        <v>518</v>
      </c>
      <c r="C26" s="5" t="s">
        <v>517</v>
      </c>
      <c r="D26" s="5" t="s">
        <v>220</v>
      </c>
      <c r="E26" s="5" t="s">
        <v>221</v>
      </c>
      <c r="F26" s="5" t="s">
        <v>89</v>
      </c>
      <c r="G26" s="6">
        <v>0</v>
      </c>
      <c r="H26" s="6">
        <v>0</v>
      </c>
      <c r="I26" s="6">
        <v>100</v>
      </c>
    </row>
    <row r="27" spans="1:9" ht="126" x14ac:dyDescent="0.25">
      <c r="A27" s="5" t="s">
        <v>10</v>
      </c>
      <c r="B27" s="5" t="s">
        <v>516</v>
      </c>
      <c r="C27" s="5" t="s">
        <v>515</v>
      </c>
      <c r="D27" s="5" t="s">
        <v>59</v>
      </c>
      <c r="E27" s="5" t="s">
        <v>60</v>
      </c>
      <c r="F27" s="5" t="s">
        <v>493</v>
      </c>
      <c r="G27" s="19">
        <v>0</v>
      </c>
      <c r="H27" s="19">
        <v>850.09</v>
      </c>
      <c r="I27" s="19">
        <v>0</v>
      </c>
    </row>
    <row r="28" spans="1:9" ht="94.5" x14ac:dyDescent="0.25">
      <c r="A28" s="5" t="s">
        <v>10</v>
      </c>
      <c r="B28" s="5" t="s">
        <v>516</v>
      </c>
      <c r="C28" s="5" t="s">
        <v>515</v>
      </c>
      <c r="D28" s="5" t="s">
        <v>39</v>
      </c>
      <c r="E28" s="5" t="s">
        <v>40</v>
      </c>
      <c r="F28" s="5" t="s">
        <v>493</v>
      </c>
      <c r="G28" s="19">
        <v>0</v>
      </c>
      <c r="H28" s="19">
        <v>43.76</v>
      </c>
      <c r="I28" s="19">
        <v>0</v>
      </c>
    </row>
    <row r="29" spans="1:9" ht="115.5" x14ac:dyDescent="0.25">
      <c r="A29" s="5" t="s">
        <v>10</v>
      </c>
      <c r="B29" s="5" t="s">
        <v>516</v>
      </c>
      <c r="C29" s="5" t="s">
        <v>515</v>
      </c>
      <c r="D29" s="5" t="s">
        <v>85</v>
      </c>
      <c r="E29" s="14" t="s">
        <v>659</v>
      </c>
      <c r="F29" s="5" t="s">
        <v>493</v>
      </c>
      <c r="G29" s="19">
        <v>0</v>
      </c>
      <c r="H29" s="19">
        <v>361.46</v>
      </c>
      <c r="I29" s="19">
        <v>0</v>
      </c>
    </row>
    <row r="30" spans="1:9" ht="73.5" x14ac:dyDescent="0.25">
      <c r="A30" s="5" t="s">
        <v>10</v>
      </c>
      <c r="B30" s="5" t="s">
        <v>516</v>
      </c>
      <c r="C30" s="5" t="s">
        <v>515</v>
      </c>
      <c r="D30" s="5" t="s">
        <v>28</v>
      </c>
      <c r="E30" s="5" t="s">
        <v>29</v>
      </c>
      <c r="F30" s="5" t="s">
        <v>493</v>
      </c>
      <c r="G30" s="6">
        <v>2192</v>
      </c>
      <c r="H30" s="6">
        <v>0</v>
      </c>
      <c r="I30" s="6">
        <v>252.4</v>
      </c>
    </row>
    <row r="31" spans="1:9" ht="73.5" x14ac:dyDescent="0.25">
      <c r="A31" s="5" t="s">
        <v>10</v>
      </c>
      <c r="B31" s="5" t="s">
        <v>516</v>
      </c>
      <c r="C31" s="5" t="s">
        <v>515</v>
      </c>
      <c r="D31" s="5" t="s">
        <v>47</v>
      </c>
      <c r="E31" s="5" t="s">
        <v>48</v>
      </c>
      <c r="F31" s="5" t="s">
        <v>493</v>
      </c>
      <c r="G31" s="6">
        <v>980</v>
      </c>
      <c r="H31" s="6">
        <v>122.36</v>
      </c>
      <c r="I31" s="6">
        <v>0</v>
      </c>
    </row>
    <row r="32" spans="1:9" ht="73.5" x14ac:dyDescent="0.25">
      <c r="A32" s="5" t="s">
        <v>10</v>
      </c>
      <c r="B32" s="5" t="s">
        <v>516</v>
      </c>
      <c r="C32" s="5" t="s">
        <v>515</v>
      </c>
      <c r="D32" s="5" t="s">
        <v>30</v>
      </c>
      <c r="E32" s="5" t="s">
        <v>31</v>
      </c>
      <c r="F32" s="5" t="s">
        <v>493</v>
      </c>
      <c r="G32" s="6">
        <v>17169</v>
      </c>
      <c r="H32" s="6">
        <v>1460.91</v>
      </c>
      <c r="I32" s="6">
        <v>0</v>
      </c>
    </row>
    <row r="33" spans="1:9" ht="126" x14ac:dyDescent="0.25">
      <c r="A33" s="5" t="s">
        <v>10</v>
      </c>
      <c r="B33" s="5" t="s">
        <v>514</v>
      </c>
      <c r="C33" s="5" t="s">
        <v>513</v>
      </c>
      <c r="D33" s="5" t="s">
        <v>59</v>
      </c>
      <c r="E33" s="5" t="s">
        <v>60</v>
      </c>
      <c r="F33" s="5" t="s">
        <v>493</v>
      </c>
      <c r="G33" s="19">
        <v>0</v>
      </c>
      <c r="H33" s="19">
        <v>141.26</v>
      </c>
      <c r="I33" s="19">
        <v>0</v>
      </c>
    </row>
    <row r="34" spans="1:9" ht="94.5" x14ac:dyDescent="0.25">
      <c r="A34" s="5" t="s">
        <v>10</v>
      </c>
      <c r="B34" s="5" t="s">
        <v>514</v>
      </c>
      <c r="C34" s="5" t="s">
        <v>513</v>
      </c>
      <c r="D34" s="5" t="s">
        <v>52</v>
      </c>
      <c r="E34" s="5" t="s">
        <v>53</v>
      </c>
      <c r="F34" s="5" t="s">
        <v>493</v>
      </c>
      <c r="G34" s="19">
        <v>0</v>
      </c>
      <c r="H34" s="19">
        <v>0</v>
      </c>
      <c r="I34" s="19">
        <v>1235.26</v>
      </c>
    </row>
    <row r="35" spans="1:9" ht="136.5" x14ac:dyDescent="0.25">
      <c r="A35" s="5" t="s">
        <v>10</v>
      </c>
      <c r="B35" s="5" t="s">
        <v>514</v>
      </c>
      <c r="C35" s="5" t="s">
        <v>513</v>
      </c>
      <c r="D35" s="5" t="s">
        <v>62</v>
      </c>
      <c r="E35" s="5" t="s">
        <v>63</v>
      </c>
      <c r="F35" s="5" t="s">
        <v>493</v>
      </c>
      <c r="G35" s="19">
        <v>0</v>
      </c>
      <c r="H35" s="19">
        <v>107.4</v>
      </c>
      <c r="I35" s="19">
        <v>0</v>
      </c>
    </row>
    <row r="36" spans="1:9" ht="73.5" x14ac:dyDescent="0.25">
      <c r="A36" s="5" t="s">
        <v>10</v>
      </c>
      <c r="B36" s="5" t="s">
        <v>514</v>
      </c>
      <c r="C36" s="5" t="s">
        <v>513</v>
      </c>
      <c r="D36" s="5" t="s">
        <v>28</v>
      </c>
      <c r="E36" s="5" t="s">
        <v>29</v>
      </c>
      <c r="F36" s="5" t="s">
        <v>493</v>
      </c>
      <c r="G36" s="6">
        <v>1337</v>
      </c>
      <c r="H36" s="6">
        <v>15.86</v>
      </c>
      <c r="I36" s="6">
        <v>0</v>
      </c>
    </row>
    <row r="37" spans="1:9" ht="126" x14ac:dyDescent="0.25">
      <c r="A37" s="5" t="s">
        <v>10</v>
      </c>
      <c r="B37" s="5" t="s">
        <v>512</v>
      </c>
      <c r="C37" s="5" t="s">
        <v>511</v>
      </c>
      <c r="D37" s="5" t="s">
        <v>59</v>
      </c>
      <c r="E37" s="5" t="s">
        <v>60</v>
      </c>
      <c r="F37" s="5" t="s">
        <v>490</v>
      </c>
      <c r="G37" s="19">
        <v>0</v>
      </c>
      <c r="H37" s="19">
        <v>0.23</v>
      </c>
      <c r="I37" s="19">
        <v>0</v>
      </c>
    </row>
    <row r="38" spans="1:9" ht="136.5" x14ac:dyDescent="0.25">
      <c r="A38" s="5" t="s">
        <v>10</v>
      </c>
      <c r="B38" s="5" t="s">
        <v>512</v>
      </c>
      <c r="C38" s="5" t="s">
        <v>511</v>
      </c>
      <c r="D38" s="5" t="s">
        <v>62</v>
      </c>
      <c r="E38" s="5" t="s">
        <v>63</v>
      </c>
      <c r="F38" s="5" t="s">
        <v>490</v>
      </c>
      <c r="G38" s="19">
        <v>0</v>
      </c>
      <c r="H38" s="19">
        <v>0.23</v>
      </c>
      <c r="I38" s="19">
        <v>0</v>
      </c>
    </row>
    <row r="39" spans="1:9" ht="136.5" x14ac:dyDescent="0.25">
      <c r="A39" s="5" t="s">
        <v>10</v>
      </c>
      <c r="B39" s="5" t="s">
        <v>512</v>
      </c>
      <c r="C39" s="5" t="s">
        <v>511</v>
      </c>
      <c r="D39" s="5" t="s">
        <v>166</v>
      </c>
      <c r="E39" s="5" t="s">
        <v>167</v>
      </c>
      <c r="F39" s="5" t="s">
        <v>490</v>
      </c>
      <c r="G39" s="19">
        <v>0</v>
      </c>
      <c r="H39" s="19">
        <v>0</v>
      </c>
      <c r="I39" s="19">
        <v>1336.66</v>
      </c>
    </row>
    <row r="40" spans="1:9" ht="73.5" x14ac:dyDescent="0.25">
      <c r="A40" s="5" t="s">
        <v>10</v>
      </c>
      <c r="B40" s="5" t="s">
        <v>510</v>
      </c>
      <c r="C40" s="5" t="s">
        <v>509</v>
      </c>
      <c r="D40" s="5" t="s">
        <v>28</v>
      </c>
      <c r="E40" s="5" t="s">
        <v>29</v>
      </c>
      <c r="F40" s="5" t="s">
        <v>493</v>
      </c>
      <c r="G40" s="6">
        <v>0</v>
      </c>
      <c r="H40" s="6">
        <v>12.56</v>
      </c>
      <c r="I40" s="6">
        <v>0</v>
      </c>
    </row>
    <row r="41" spans="1:9" ht="126" x14ac:dyDescent="0.25">
      <c r="A41" s="5" t="s">
        <v>10</v>
      </c>
      <c r="B41" s="5" t="s">
        <v>508</v>
      </c>
      <c r="C41" s="5" t="s">
        <v>507</v>
      </c>
      <c r="D41" s="5" t="s">
        <v>19</v>
      </c>
      <c r="E41" s="5" t="s">
        <v>20</v>
      </c>
      <c r="F41" s="5" t="s">
        <v>506</v>
      </c>
      <c r="G41" s="19">
        <v>0.19</v>
      </c>
      <c r="H41" s="19">
        <v>0</v>
      </c>
      <c r="I41" s="19">
        <v>0</v>
      </c>
    </row>
    <row r="42" spans="1:9" ht="136.5" x14ac:dyDescent="0.25">
      <c r="A42" s="5" t="s">
        <v>10</v>
      </c>
      <c r="B42" s="5" t="s">
        <v>508</v>
      </c>
      <c r="C42" s="5" t="s">
        <v>507</v>
      </c>
      <c r="D42" s="5" t="s">
        <v>62</v>
      </c>
      <c r="E42" s="5" t="s">
        <v>63</v>
      </c>
      <c r="F42" s="5" t="s">
        <v>506</v>
      </c>
      <c r="G42" s="19">
        <v>0</v>
      </c>
      <c r="H42" s="19">
        <v>0.03</v>
      </c>
      <c r="I42" s="19">
        <v>0</v>
      </c>
    </row>
    <row r="43" spans="1:9" ht="136.5" x14ac:dyDescent="0.25">
      <c r="A43" s="5" t="s">
        <v>10</v>
      </c>
      <c r="B43" s="5" t="s">
        <v>505</v>
      </c>
      <c r="C43" s="5" t="s">
        <v>504</v>
      </c>
      <c r="D43" s="5" t="s">
        <v>62</v>
      </c>
      <c r="E43" s="5" t="s">
        <v>63</v>
      </c>
      <c r="F43" s="5" t="s">
        <v>89</v>
      </c>
      <c r="G43" s="19">
        <v>0</v>
      </c>
      <c r="H43" s="19">
        <v>2.36</v>
      </c>
      <c r="I43" s="19">
        <v>0</v>
      </c>
    </row>
    <row r="44" spans="1:9" ht="63" x14ac:dyDescent="0.25">
      <c r="A44" s="5" t="s">
        <v>10</v>
      </c>
      <c r="B44" s="5" t="s">
        <v>505</v>
      </c>
      <c r="C44" s="5" t="s">
        <v>504</v>
      </c>
      <c r="D44" s="5" t="s">
        <v>13</v>
      </c>
      <c r="E44" s="5" t="s">
        <v>14</v>
      </c>
      <c r="F44" s="5" t="s">
        <v>89</v>
      </c>
      <c r="G44" s="6">
        <v>0</v>
      </c>
      <c r="H44" s="6">
        <v>18.510000000000002</v>
      </c>
      <c r="I44" s="6">
        <v>0</v>
      </c>
    </row>
    <row r="45" spans="1:9" ht="94.5" x14ac:dyDescent="0.25">
      <c r="A45" s="5" t="s">
        <v>10</v>
      </c>
      <c r="B45" s="5" t="s">
        <v>503</v>
      </c>
      <c r="C45" s="5" t="s">
        <v>502</v>
      </c>
      <c r="D45" s="5" t="s">
        <v>39</v>
      </c>
      <c r="E45" s="5" t="s">
        <v>40</v>
      </c>
      <c r="F45" s="5" t="s">
        <v>89</v>
      </c>
      <c r="G45" s="19">
        <v>0</v>
      </c>
      <c r="H45" s="19">
        <v>2.2000000000000002</v>
      </c>
      <c r="I45" s="19">
        <v>0</v>
      </c>
    </row>
    <row r="46" spans="1:9" ht="126" x14ac:dyDescent="0.25">
      <c r="A46" s="5" t="s">
        <v>10</v>
      </c>
      <c r="B46" s="5" t="s">
        <v>501</v>
      </c>
      <c r="C46" s="5" t="s">
        <v>500</v>
      </c>
      <c r="D46" s="5" t="s">
        <v>59</v>
      </c>
      <c r="E46" s="5" t="s">
        <v>60</v>
      </c>
      <c r="F46" s="5" t="s">
        <v>499</v>
      </c>
      <c r="G46" s="19">
        <v>0</v>
      </c>
      <c r="H46" s="19">
        <v>0.28999999999999998</v>
      </c>
      <c r="I46" s="19">
        <v>0</v>
      </c>
    </row>
    <row r="47" spans="1:9" ht="73.5" x14ac:dyDescent="0.25">
      <c r="A47" s="5" t="s">
        <v>10</v>
      </c>
      <c r="B47" s="5" t="s">
        <v>501</v>
      </c>
      <c r="C47" s="5" t="s">
        <v>500</v>
      </c>
      <c r="D47" s="5" t="s">
        <v>30</v>
      </c>
      <c r="E47" s="5" t="s">
        <v>31</v>
      </c>
      <c r="F47" s="5" t="s">
        <v>499</v>
      </c>
      <c r="G47" s="6">
        <v>684</v>
      </c>
      <c r="H47" s="6">
        <v>558.67999999999995</v>
      </c>
      <c r="I47" s="6">
        <v>0</v>
      </c>
    </row>
    <row r="48" spans="1:9" ht="94.5" x14ac:dyDescent="0.25">
      <c r="A48" s="5" t="s">
        <v>10</v>
      </c>
      <c r="B48" s="5" t="s">
        <v>498</v>
      </c>
      <c r="C48" s="5" t="s">
        <v>497</v>
      </c>
      <c r="D48" s="5" t="s">
        <v>39</v>
      </c>
      <c r="E48" s="5" t="s">
        <v>40</v>
      </c>
      <c r="F48" s="5" t="s">
        <v>496</v>
      </c>
      <c r="G48" s="19">
        <v>0</v>
      </c>
      <c r="H48" s="19">
        <v>0</v>
      </c>
      <c r="I48" s="19">
        <v>0.01</v>
      </c>
    </row>
    <row r="49" spans="1:9" ht="136.5" x14ac:dyDescent="0.25">
      <c r="A49" s="5" t="s">
        <v>10</v>
      </c>
      <c r="B49" s="5" t="s">
        <v>498</v>
      </c>
      <c r="C49" s="5" t="s">
        <v>497</v>
      </c>
      <c r="D49" s="5" t="s">
        <v>62</v>
      </c>
      <c r="E49" s="5" t="s">
        <v>63</v>
      </c>
      <c r="F49" s="5" t="s">
        <v>496</v>
      </c>
      <c r="G49" s="19">
        <v>0</v>
      </c>
      <c r="H49" s="19">
        <v>0</v>
      </c>
      <c r="I49" s="19">
        <v>0.2</v>
      </c>
    </row>
    <row r="50" spans="1:9" ht="136.5" x14ac:dyDescent="0.25">
      <c r="A50" s="5" t="s">
        <v>10</v>
      </c>
      <c r="B50" s="5" t="s">
        <v>495</v>
      </c>
      <c r="C50" s="5" t="s">
        <v>494</v>
      </c>
      <c r="D50" s="5" t="s">
        <v>35</v>
      </c>
      <c r="E50" s="5" t="s">
        <v>36</v>
      </c>
      <c r="F50" s="5" t="s">
        <v>493</v>
      </c>
      <c r="G50" s="6">
        <v>0</v>
      </c>
      <c r="H50" s="6">
        <v>169.41</v>
      </c>
      <c r="I50" s="6">
        <v>0</v>
      </c>
    </row>
    <row r="51" spans="1:9" ht="126" x14ac:dyDescent="0.25">
      <c r="A51" s="5" t="s">
        <v>10</v>
      </c>
      <c r="B51" s="5" t="s">
        <v>495</v>
      </c>
      <c r="C51" s="5" t="s">
        <v>494</v>
      </c>
      <c r="D51" s="5" t="s">
        <v>59</v>
      </c>
      <c r="E51" s="5" t="s">
        <v>60</v>
      </c>
      <c r="F51" s="5" t="s">
        <v>493</v>
      </c>
      <c r="G51" s="19">
        <v>0</v>
      </c>
      <c r="H51" s="19">
        <v>193.81</v>
      </c>
      <c r="I51" s="19">
        <v>0</v>
      </c>
    </row>
    <row r="52" spans="1:9" ht="94.5" x14ac:dyDescent="0.25">
      <c r="A52" s="5" t="s">
        <v>10</v>
      </c>
      <c r="B52" s="5" t="s">
        <v>495</v>
      </c>
      <c r="C52" s="5" t="s">
        <v>494</v>
      </c>
      <c r="D52" s="5" t="s">
        <v>39</v>
      </c>
      <c r="E52" s="5" t="s">
        <v>40</v>
      </c>
      <c r="F52" s="5" t="s">
        <v>493</v>
      </c>
      <c r="G52" s="19">
        <v>0</v>
      </c>
      <c r="H52" s="19">
        <v>25.08</v>
      </c>
      <c r="I52" s="19">
        <v>0</v>
      </c>
    </row>
    <row r="53" spans="1:9" ht="136.5" x14ac:dyDescent="0.25">
      <c r="A53" s="5" t="s">
        <v>10</v>
      </c>
      <c r="B53" s="5" t="s">
        <v>495</v>
      </c>
      <c r="C53" s="5" t="s">
        <v>494</v>
      </c>
      <c r="D53" s="5" t="s">
        <v>62</v>
      </c>
      <c r="E53" s="5" t="s">
        <v>63</v>
      </c>
      <c r="F53" s="5" t="s">
        <v>493</v>
      </c>
      <c r="G53" s="19">
        <v>0</v>
      </c>
      <c r="H53" s="19">
        <v>31.55</v>
      </c>
      <c r="I53" s="19">
        <v>0</v>
      </c>
    </row>
    <row r="54" spans="1:9" ht="52.5" x14ac:dyDescent="0.25">
      <c r="A54" s="5" t="s">
        <v>10</v>
      </c>
      <c r="B54" s="5" t="s">
        <v>495</v>
      </c>
      <c r="C54" s="5" t="s">
        <v>494</v>
      </c>
      <c r="D54" s="5" t="s">
        <v>47</v>
      </c>
      <c r="E54" s="5" t="s">
        <v>48</v>
      </c>
      <c r="F54" s="5" t="s">
        <v>493</v>
      </c>
      <c r="G54" s="6">
        <v>0</v>
      </c>
      <c r="H54" s="6">
        <v>92.45</v>
      </c>
      <c r="I54" s="6">
        <v>0</v>
      </c>
    </row>
    <row r="55" spans="1:9" ht="94.5" x14ac:dyDescent="0.25">
      <c r="A55" s="5" t="s">
        <v>10</v>
      </c>
      <c r="B55" s="5" t="s">
        <v>492</v>
      </c>
      <c r="C55" s="5" t="s">
        <v>491</v>
      </c>
      <c r="D55" s="5" t="s">
        <v>52</v>
      </c>
      <c r="E55" s="5" t="s">
        <v>53</v>
      </c>
      <c r="F55" s="5" t="s">
        <v>490</v>
      </c>
      <c r="G55" s="19">
        <v>0</v>
      </c>
      <c r="H55" s="19">
        <v>0.43</v>
      </c>
      <c r="I55" s="19">
        <v>0</v>
      </c>
    </row>
    <row r="56" spans="1:9" ht="136.5" x14ac:dyDescent="0.25">
      <c r="A56" s="5" t="s">
        <v>10</v>
      </c>
      <c r="B56" s="5" t="s">
        <v>489</v>
      </c>
      <c r="C56" s="5" t="s">
        <v>488</v>
      </c>
      <c r="D56" s="5" t="s">
        <v>62</v>
      </c>
      <c r="E56" s="5" t="s">
        <v>63</v>
      </c>
      <c r="F56" s="5" t="s">
        <v>89</v>
      </c>
      <c r="G56" s="19">
        <v>0</v>
      </c>
      <c r="H56" s="19">
        <v>9.65</v>
      </c>
      <c r="I56" s="19">
        <v>0</v>
      </c>
    </row>
    <row r="57" spans="1:9" ht="52.5" x14ac:dyDescent="0.25">
      <c r="A57" s="5" t="s">
        <v>10</v>
      </c>
      <c r="B57" s="5" t="s">
        <v>487</v>
      </c>
      <c r="C57" s="5" t="s">
        <v>486</v>
      </c>
      <c r="D57" s="5" t="s">
        <v>28</v>
      </c>
      <c r="E57" s="5" t="s">
        <v>29</v>
      </c>
      <c r="F57" s="5" t="s">
        <v>133</v>
      </c>
      <c r="G57" s="6">
        <v>0</v>
      </c>
      <c r="H57" s="6">
        <v>0.42</v>
      </c>
      <c r="I57" s="6">
        <v>0</v>
      </c>
    </row>
    <row r="58" spans="1:9" x14ac:dyDescent="0.25">
      <c r="F58" s="18"/>
      <c r="G58" s="21">
        <f>SUBTOTAL(9,G4:G56)</f>
        <v>24115.63</v>
      </c>
      <c r="H58" s="21">
        <f>SUBTOTAL(9,H4:H56)</f>
        <v>44718.640000000029</v>
      </c>
      <c r="I58" s="21">
        <f>SUBTOTAL(9,I4:I56)</f>
        <v>4688.45</v>
      </c>
    </row>
    <row r="59" spans="1:9" x14ac:dyDescent="0.25">
      <c r="F59" s="18" t="s">
        <v>657</v>
      </c>
      <c r="G59" s="15"/>
      <c r="H59" s="21"/>
      <c r="I59" s="21">
        <f>G58+H58+I58</f>
        <v>73522.72000000003</v>
      </c>
    </row>
    <row r="60" spans="1:9" x14ac:dyDescent="0.25">
      <c r="F60" s="12"/>
      <c r="G60" s="20"/>
      <c r="H60" s="20"/>
      <c r="I60" s="20"/>
    </row>
    <row r="61" spans="1:9" x14ac:dyDescent="0.25">
      <c r="F61" s="16" t="s">
        <v>656</v>
      </c>
      <c r="G61" s="22">
        <v>107.38</v>
      </c>
      <c r="H61" s="22">
        <v>38903.72</v>
      </c>
      <c r="I61" s="22">
        <v>3686.05</v>
      </c>
    </row>
    <row r="62" spans="1:9" x14ac:dyDescent="0.25">
      <c r="F62" s="16" t="s">
        <v>658</v>
      </c>
      <c r="G62" s="17"/>
      <c r="H62" s="17"/>
      <c r="I62" s="22">
        <f>G61+H61+I61</f>
        <v>42697.15</v>
      </c>
    </row>
  </sheetData>
  <autoFilter ref="A2:I59"/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ГРБС</vt:lpstr>
      <vt:lpstr>Город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2020-07-17T04:26:26Z</cp:lastPrinted>
  <dcterms:created xsi:type="dcterms:W3CDTF">2020-07-09T08:42:32Z</dcterms:created>
  <dcterms:modified xsi:type="dcterms:W3CDTF">2020-07-17T08:27:11Z</dcterms:modified>
</cp:coreProperties>
</file>