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Исполнение бюджета по налоговым и не налоговым доходам\Исполнение КБ МО\на 01.05.2021 года\"/>
    </mc:Choice>
  </mc:AlternateContent>
  <bookViews>
    <workbookView xWindow="0" yWindow="0" windowWidth="28800" windowHeight="1024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7">'структура неналог'!$A$1:$V$30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7" i="3"/>
  <c r="F26" i="3"/>
  <c r="F25" i="3"/>
  <c r="F24" i="3"/>
  <c r="F23" i="3"/>
  <c r="F22" i="3"/>
  <c r="F21" i="3"/>
  <c r="F20" i="3"/>
  <c r="F19" i="3"/>
  <c r="F18" i="3"/>
  <c r="F19" i="4"/>
  <c r="F20" i="4"/>
  <c r="F21" i="4"/>
  <c r="F22" i="4"/>
  <c r="F23" i="4"/>
  <c r="F24" i="4"/>
  <c r="F25" i="4"/>
  <c r="F26" i="4"/>
  <c r="F27" i="4"/>
  <c r="F18" i="4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<sst xmlns="http://schemas.openxmlformats.org/spreadsheetml/2006/main" count="201" uniqueCount="46">
  <si>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мая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</si>
  <si>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</si>
  <si>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</si>
  <si>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</si>
  <si>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</si>
  <si>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</si>
  <si>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</si>
  <si>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</si>
  <si>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</si>
  <si>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</si>
  <si>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</si>
  <si>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</si>
  <si>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</si>
  <si>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</si>
  <si>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</si>
  <si>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</si>
  <si>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</si>
  <si>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</si>
  <si>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</si>
  <si>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</si>
  <si>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</si>
  <si>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</si>
  <si>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</si>
  <si>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</si>
  <si>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</si>
  <si>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</si>
  <si>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</si>
  <si>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</si>
  <si>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</si>
  <si>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</si>
  <si>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</si>
  <si>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</si>
  <si>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</si>
  <si>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</si>
  <si>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</si>
  <si>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</si>
  <si>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</si>
  <si>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</si>
  <si>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</si>
  <si>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</si>
  <si>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</si>
  <si>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</si>
  <si>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</si>
  <si>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</si>
  <si>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</si>
  <si>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Поступлоение неналоговых доходов в консолидированные бюджеты муниципальных образований в Республике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</si>
</sst>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15">
    <xf numFmtId="0" fontId="0" fillId="0" borderId="0" xfId="0"/>
    <xf numFmtId="0" fontId="0" fillId="0" borderId="0" xfId="0" applyProtection="1">
      <protection locked="0"/>
    </xf>
    <xf numFmtId="0" fontId="12" fillId="0" borderId="1" xfId="33" applyNumberFormat="1" applyProtection="1"/>
    <xf numFmtId="0" fontId="13" fillId="0" borderId="1" xfId="34" applyNumberFormat="1" applyProtection="1">
      <alignment horizontal="center" vertical="center"/>
    </xf>
    <xf numFmtId="0" fontId="12" fillId="0" borderId="1" xfId="35" applyNumberFormat="1" applyProtection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0" fontId="20" fillId="0" borderId="1" xfId="2" applyNumberFormat="1" applyFont="1" applyFill="1" applyProtection="1"/>
    <xf numFmtId="0" fontId="23" fillId="0" borderId="0" xfId="0" applyFont="1" applyFill="1" applyProtection="1">
      <protection locked="0"/>
    </xf>
    <xf numFmtId="0" fontId="20" fillId="0" borderId="3" xfId="28" applyNumberFormat="1" applyFont="1" applyFill="1" applyProtection="1">
      <alignment horizontal="center" vertical="center" wrapText="1"/>
    </xf>
    <xf numFmtId="0" fontId="20" fillId="0" borderId="3" xfId="21" applyNumberFormat="1" applyFont="1" applyFill="1" applyProtection="1">
      <alignment horizontal="left" vertical="center"/>
    </xf>
    <xf numFmtId="4" fontId="20" fillId="0" borderId="3" xfId="29" applyNumberFormat="1" applyFont="1" applyFill="1" applyProtection="1">
      <alignment horizontal="right"/>
    </xf>
    <xf numFmtId="4" fontId="20" fillId="0" borderId="3" xfId="30" applyNumberFormat="1" applyFont="1" applyFill="1" applyProtection="1">
      <alignment horizontal="right"/>
    </xf>
    <xf numFmtId="0" fontId="19" fillId="0" borderId="3" xfId="31" applyNumberFormat="1" applyFont="1" applyFill="1" applyProtection="1">
      <alignment horizontal="left" vertical="center"/>
    </xf>
    <xf numFmtId="4" fontId="19" fillId="0" borderId="3" xfId="32" applyNumberFormat="1" applyFont="1" applyFill="1" applyProtection="1">
      <alignment horizontal="right"/>
    </xf>
    <xf numFmtId="0" fontId="20" fillId="0" borderId="1" xfId="33" applyNumberFormat="1" applyFont="1" applyFill="1" applyProtection="1"/>
    <xf numFmtId="0" fontId="19" fillId="0" borderId="1" xfId="34" applyNumberFormat="1" applyFont="1" applyFill="1" applyProtection="1">
      <alignment horizontal="center" vertical="center"/>
    </xf>
    <xf numFmtId="0" fontId="20" fillId="0" borderId="1" xfId="35" applyNumberFormat="1" applyFont="1" applyFill="1" applyProtection="1">
      <alignment horizontal="center" vertical="center"/>
    </xf>
    <xf numFmtId="0" fontId="20" fillId="0" borderId="3" xfId="39" applyNumberFormat="1" applyFont="1" applyFill="1" applyProtection="1">
      <alignment horizontal="center" vertical="center" wrapText="1"/>
    </xf>
    <xf numFmtId="0" fontId="20" fillId="0" borderId="3" xfId="40" applyNumberFormat="1" applyFont="1" applyFill="1" applyProtection="1">
      <alignment horizontal="left" vertical="center"/>
    </xf>
    <xf numFmtId="4" fontId="20" fillId="0" borderId="3" xfId="65" applyNumberFormat="1" applyFont="1" applyFill="1" applyProtection="1">
      <alignment horizontal="right" vertical="center"/>
    </xf>
    <xf numFmtId="4" fontId="20" fillId="0" borderId="3" xfId="66" applyNumberFormat="1" applyFont="1" applyFill="1" applyProtection="1">
      <alignment horizontal="right" vertical="center"/>
    </xf>
    <xf numFmtId="0" fontId="19" fillId="0" borderId="3" xfId="43" applyNumberFormat="1" applyFont="1" applyFill="1" applyProtection="1">
      <alignment horizontal="left" vertical="center"/>
    </xf>
    <xf numFmtId="4" fontId="19" fillId="0" borderId="3" xfId="67" applyNumberFormat="1" applyFont="1" applyFill="1" applyProtection="1">
      <alignment horizontal="right" vertical="center"/>
    </xf>
    <xf numFmtId="4" fontId="19" fillId="0" borderId="3" xfId="68" applyNumberFormat="1" applyFont="1" applyFill="1" applyProtection="1">
      <alignment horizontal="right" vertical="center"/>
    </xf>
    <xf numFmtId="4" fontId="20" fillId="0" borderId="3" xfId="56" applyNumberFormat="1" applyFont="1" applyFill="1" applyProtection="1">
      <alignment horizontal="right" vertical="center"/>
    </xf>
    <xf numFmtId="4" fontId="20" fillId="0" borderId="3" xfId="57" applyNumberFormat="1" applyFont="1" applyFill="1" applyProtection="1">
      <alignment horizontal="right" vertical="center"/>
    </xf>
    <xf numFmtId="4" fontId="19" fillId="0" borderId="3" xfId="58" applyNumberFormat="1" applyFont="1" applyFill="1" applyProtection="1">
      <alignment horizontal="right" vertical="center"/>
    </xf>
    <xf numFmtId="4" fontId="20" fillId="0" borderId="3" xfId="41" applyNumberFormat="1" applyFont="1" applyFill="1" applyProtection="1">
      <alignment horizontal="right"/>
    </xf>
    <xf numFmtId="4" fontId="20" fillId="0" borderId="3" xfId="42" applyNumberFormat="1" applyFont="1" applyFill="1" applyProtection="1">
      <alignment horizontal="right"/>
    </xf>
    <xf numFmtId="4" fontId="19" fillId="0" borderId="3" xfId="44" applyNumberFormat="1" applyFont="1" applyFill="1" applyProtection="1">
      <alignment horizontal="right"/>
    </xf>
    <xf numFmtId="0" fontId="20" fillId="0" borderId="3" xfId="52" applyNumberFormat="1" applyFont="1" applyFill="1" applyProtection="1">
      <alignment horizontal="center" vertical="center"/>
    </xf>
    <xf numFmtId="0" fontId="20" fillId="0" borderId="6" xfId="53" applyNumberFormat="1" applyFont="1" applyFill="1" applyProtection="1">
      <alignment horizontal="center" vertical="center"/>
    </xf>
    <xf numFmtId="49" fontId="20" fillId="0" borderId="1" xfId="1" applyNumberFormat="1" applyFont="1" applyFill="1" applyProtection="1"/>
    <xf numFmtId="0" fontId="20" fillId="0" borderId="1" xfId="3" applyNumberFormat="1" applyFont="1" applyFill="1" applyProtection="1"/>
    <xf numFmtId="0" fontId="20" fillId="0" borderId="1" xfId="4" applyNumberFormat="1" applyFont="1" applyFill="1" applyProtection="1">
      <alignment horizontal="left"/>
    </xf>
    <xf numFmtId="49" fontId="20" fillId="0" borderId="1" xfId="6" applyNumberFormat="1" applyFont="1" applyFill="1" applyProtection="1">
      <alignment horizontal="left"/>
    </xf>
    <xf numFmtId="49" fontId="20" fillId="0" borderId="1" xfId="9" applyNumberFormat="1" applyFont="1" applyFill="1" applyProtection="1">
      <alignment horizontal="left" wrapText="1"/>
    </xf>
    <xf numFmtId="49" fontId="20" fillId="0" borderId="1" xfId="10" applyNumberFormat="1" applyFont="1" applyFill="1" applyProtection="1">
      <alignment wrapText="1"/>
    </xf>
    <xf numFmtId="0" fontId="20" fillId="0" borderId="1" xfId="13" applyNumberFormat="1" applyFont="1" applyFill="1" applyProtection="1"/>
    <xf numFmtId="49" fontId="20" fillId="0" borderId="2" xfId="14" applyNumberFormat="1" applyFont="1" applyFill="1" applyProtection="1"/>
    <xf numFmtId="0" fontId="20" fillId="0" borderId="2" xfId="15" applyNumberFormat="1" applyFont="1" applyFill="1" applyProtection="1"/>
    <xf numFmtId="0" fontId="20" fillId="0" borderId="4" xfId="17" applyNumberFormat="1" applyFont="1" applyFill="1" applyProtection="1"/>
    <xf numFmtId="0" fontId="20" fillId="0" borderId="3" xfId="16" applyNumberFormat="1" applyFont="1" applyFill="1" applyProtection="1">
      <alignment horizontal="center" vertical="center" wrapText="1"/>
    </xf>
    <xf numFmtId="0" fontId="20" fillId="0" borderId="5" xfId="18" applyNumberFormat="1" applyFont="1" applyFill="1" applyProtection="1">
      <alignment horizontal="left" vertical="center"/>
    </xf>
    <xf numFmtId="4" fontId="20" fillId="0" borderId="3" xfId="19" applyNumberFormat="1" applyFont="1" applyFill="1" applyProtection="1">
      <alignment horizontal="right" shrinkToFit="1"/>
    </xf>
    <xf numFmtId="4" fontId="20" fillId="0" borderId="3" xfId="20" applyNumberFormat="1" applyFont="1" applyFill="1" applyProtection="1">
      <alignment horizontal="right" shrinkToFit="1"/>
    </xf>
    <xf numFmtId="4" fontId="19" fillId="0" borderId="3" xfId="22" applyNumberFormat="1" applyFont="1" applyFill="1" applyProtection="1">
      <alignment horizontal="right" shrinkToFit="1"/>
    </xf>
    <xf numFmtId="4" fontId="19" fillId="0" borderId="3" xfId="23" applyNumberFormat="1" applyFont="1" applyFill="1" applyProtection="1">
      <alignment horizontal="right" shrinkToFit="1"/>
    </xf>
    <xf numFmtId="0" fontId="19" fillId="0" borderId="5" xfId="24" applyNumberFormat="1" applyFont="1" applyFill="1" applyProtection="1">
      <alignment horizontal="left" vertical="center"/>
    </xf>
    <xf numFmtId="4" fontId="20" fillId="0" borderId="3" xfId="22" applyNumberFormat="1" applyFont="1" applyFill="1" applyProtection="1">
      <alignment horizontal="right" shrinkToFit="1"/>
    </xf>
    <xf numFmtId="4" fontId="20" fillId="0" borderId="3" xfId="23" applyNumberFormat="1" applyFont="1" applyFill="1" applyProtection="1">
      <alignment horizontal="right" shrinkToFit="1"/>
    </xf>
    <xf numFmtId="0" fontId="12" fillId="0" borderId="1" xfId="33" applyNumberFormat="1" applyFill="1" applyProtection="1"/>
    <xf numFmtId="0" fontId="0" fillId="0" borderId="0" xfId="0" applyFill="1" applyProtection="1">
      <protection locked="0"/>
    </xf>
    <xf numFmtId="0" fontId="21" fillId="0" borderId="0" xfId="0" applyFont="1" applyFill="1" applyProtection="1">
      <protection locked="0"/>
    </xf>
    <xf numFmtId="0" fontId="20" fillId="0" borderId="3" xfId="16" applyNumberFormat="1" applyFont="1" applyFill="1" applyProtection="1">
      <alignment horizontal="center" vertical="center" wrapText="1"/>
    </xf>
    <xf numFmtId="0" fontId="20" fillId="0" borderId="3" xfId="16" applyFont="1" applyFill="1">
      <alignment horizontal="center" vertical="center" wrapText="1"/>
    </xf>
    <xf numFmtId="49" fontId="20" fillId="0" borderId="1" xfId="7" applyNumberFormat="1" applyFont="1" applyFill="1" applyProtection="1">
      <alignment horizontal="center"/>
    </xf>
    <xf numFmtId="49" fontId="20" fillId="0" borderId="1" xfId="7" applyFont="1" applyFill="1">
      <alignment horizontal="center"/>
    </xf>
    <xf numFmtId="49" fontId="20" fillId="0" borderId="1" xfId="8" applyNumberFormat="1" applyFont="1" applyFill="1" applyProtection="1">
      <alignment horizontal="center" wrapText="1"/>
    </xf>
    <xf numFmtId="49" fontId="20" fillId="0" borderId="1" xfId="8" applyFont="1" applyFill="1">
      <alignment horizontal="center" wrapText="1"/>
    </xf>
    <xf numFmtId="49" fontId="22" fillId="0" borderId="1" xfId="11" applyNumberFormat="1" applyFont="1" applyFill="1" applyProtection="1">
      <alignment horizontal="left" wrapText="1"/>
    </xf>
    <xf numFmtId="49" fontId="22" fillId="0" borderId="1" xfId="11" applyFont="1" applyFill="1">
      <alignment horizontal="left" wrapText="1"/>
    </xf>
    <xf numFmtId="49" fontId="20" fillId="0" borderId="1" xfId="12" applyNumberFormat="1" applyFont="1" applyFill="1" applyProtection="1">
      <alignment horizontal="center" vertical="center" wrapText="1"/>
    </xf>
    <xf numFmtId="49" fontId="20" fillId="0" borderId="1" xfId="12" applyFont="1" applyFill="1">
      <alignment horizontal="center" vertical="center" wrapText="1"/>
    </xf>
    <xf numFmtId="49" fontId="19" fillId="0" borderId="1" xfId="5" applyNumberFormat="1" applyFont="1" applyFill="1" applyAlignment="1" applyProtection="1">
      <alignment horizontal="center" wrapText="1"/>
    </xf>
    <xf numFmtId="0" fontId="20" fillId="0" borderId="1" xfId="26" applyNumberFormat="1" applyFont="1" applyFill="1" applyProtection="1">
      <alignment horizontal="center" vertical="center"/>
    </xf>
    <xf numFmtId="0" fontId="20" fillId="0" borderId="1" xfId="26" applyFont="1" applyFill="1">
      <alignment horizontal="center" vertical="center"/>
    </xf>
    <xf numFmtId="0" fontId="20" fillId="0" borderId="1" xfId="27" applyNumberFormat="1" applyFont="1" applyFill="1" applyProtection="1">
      <alignment horizontal="center" vertical="center" wrapText="1"/>
    </xf>
    <xf numFmtId="0" fontId="20" fillId="0" borderId="1" xfId="27" applyFont="1" applyFill="1">
      <alignment horizontal="center" vertical="center" wrapText="1"/>
    </xf>
    <xf numFmtId="0" fontId="20" fillId="0" borderId="3" xfId="28" applyNumberFormat="1" applyFont="1" applyFill="1" applyProtection="1">
      <alignment horizontal="center" vertical="center" wrapText="1"/>
    </xf>
    <xf numFmtId="0" fontId="20" fillId="0" borderId="3" xfId="28" applyFont="1" applyFill="1">
      <alignment horizontal="center" vertical="center" wrapText="1"/>
    </xf>
    <xf numFmtId="4" fontId="24" fillId="0" borderId="3" xfId="30" applyFont="1" applyFill="1" applyAlignment="1">
      <alignment horizontal="center" vertical="center" wrapText="1"/>
    </xf>
    <xf numFmtId="0" fontId="20" fillId="0" borderId="1" xfId="35" applyNumberFormat="1" applyFont="1" applyFill="1" applyProtection="1">
      <alignment horizontal="center" vertical="center"/>
    </xf>
    <xf numFmtId="0" fontId="20" fillId="0" borderId="1" xfId="35" applyFont="1" applyFill="1">
      <alignment horizontal="center" vertical="center"/>
    </xf>
    <xf numFmtId="0" fontId="20" fillId="0" borderId="1" xfId="36" applyNumberFormat="1" applyFont="1" applyFill="1" applyProtection="1">
      <alignment horizontal="center" vertical="center" wrapText="1"/>
    </xf>
    <xf numFmtId="0" fontId="20" fillId="0" borderId="1" xfId="36" applyFont="1" applyFill="1">
      <alignment horizontal="center" vertical="center" wrapText="1"/>
    </xf>
    <xf numFmtId="0" fontId="20" fillId="0" borderId="3" xfId="37" applyNumberFormat="1" applyFont="1" applyFill="1" applyProtection="1">
      <alignment horizontal="center" vertical="center" wrapText="1"/>
    </xf>
    <xf numFmtId="0" fontId="20" fillId="0" borderId="3" xfId="37" applyFont="1" applyFill="1">
      <alignment horizontal="center" vertical="center" wrapText="1"/>
    </xf>
    <xf numFmtId="0" fontId="20" fillId="0" borderId="3" xfId="38" applyNumberFormat="1" applyFont="1" applyFill="1" applyProtection="1">
      <alignment horizontal="center" vertical="center" wrapText="1"/>
    </xf>
    <xf numFmtId="0" fontId="20" fillId="0" borderId="3" xfId="38" applyFont="1" applyFill="1">
      <alignment horizontal="center" vertical="center" wrapText="1"/>
    </xf>
    <xf numFmtId="0" fontId="20" fillId="0" borderId="3" xfId="39" applyNumberFormat="1" applyFont="1" applyFill="1" applyProtection="1">
      <alignment horizontal="center" vertical="center" wrapText="1"/>
    </xf>
    <xf numFmtId="0" fontId="20" fillId="0" borderId="3" xfId="39" applyFont="1" applyFill="1">
      <alignment horizontal="center" vertical="center" wrapText="1"/>
    </xf>
    <xf numFmtId="0" fontId="19" fillId="0" borderId="1" xfId="34" applyNumberFormat="1" applyFont="1" applyFill="1" applyAlignment="1" applyProtection="1">
      <alignment horizontal="center" vertical="center" wrapText="1"/>
    </xf>
    <xf numFmtId="0" fontId="19" fillId="0" borderId="1" xfId="34" applyNumberFormat="1" applyFont="1" applyFill="1" applyProtection="1">
      <alignment horizontal="center" vertical="center"/>
    </xf>
    <xf numFmtId="0" fontId="19" fillId="0" borderId="1" xfId="34" applyFont="1" applyFill="1">
      <alignment horizontal="center" vertical="center"/>
    </xf>
    <xf numFmtId="0" fontId="20" fillId="0" borderId="5" xfId="45" applyNumberFormat="1" applyFont="1" applyFill="1" applyProtection="1">
      <alignment horizontal="center" vertical="center" wrapText="1"/>
    </xf>
    <xf numFmtId="0" fontId="20" fillId="0" borderId="5" xfId="45" applyFont="1" applyFill="1">
      <alignment horizontal="center" vertical="center" wrapText="1"/>
    </xf>
    <xf numFmtId="0" fontId="20" fillId="0" borderId="3" xfId="46" applyNumberFormat="1" applyFont="1" applyFill="1" applyProtection="1">
      <alignment horizontal="center" vertical="center" wrapText="1"/>
    </xf>
    <xf numFmtId="0" fontId="20" fillId="0" borderId="3" xfId="46" applyFont="1" applyFill="1">
      <alignment horizontal="center" vertical="center" wrapText="1"/>
    </xf>
    <xf numFmtId="0" fontId="20" fillId="0" borderId="3" xfId="47" applyNumberFormat="1" applyFont="1" applyFill="1" applyProtection="1">
      <alignment horizontal="center" vertical="center" wrapText="1"/>
    </xf>
    <xf numFmtId="0" fontId="20" fillId="0" borderId="3" xfId="47" applyFont="1" applyFill="1">
      <alignment horizontal="center" vertical="center" wrapText="1"/>
    </xf>
    <xf numFmtId="0" fontId="20" fillId="0" borderId="3" xfId="48" applyNumberFormat="1" applyFont="1" applyFill="1" applyProtection="1">
      <alignment horizontal="center" vertical="center" wrapText="1"/>
    </xf>
    <xf numFmtId="0" fontId="20" fillId="0" borderId="3" xfId="48" applyFont="1" applyFill="1">
      <alignment horizontal="center" vertical="center" wrapText="1"/>
    </xf>
    <xf numFmtId="0" fontId="20" fillId="0" borderId="3" xfId="49" applyNumberFormat="1" applyFont="1" applyFill="1" applyProtection="1">
      <alignment horizontal="center" vertical="center" wrapText="1"/>
    </xf>
    <xf numFmtId="0" fontId="20" fillId="0" borderId="3" xfId="49" applyFont="1" applyFill="1">
      <alignment horizontal="center" vertical="center" wrapText="1"/>
    </xf>
    <xf numFmtId="0" fontId="20" fillId="0" borderId="3" xfId="50" applyNumberFormat="1" applyFont="1" applyFill="1" applyProtection="1">
      <alignment horizontal="center" vertical="center" wrapText="1"/>
    </xf>
    <xf numFmtId="0" fontId="20" fillId="0" borderId="3" xfId="50" applyFont="1" applyFill="1">
      <alignment horizontal="center" vertical="center" wrapText="1"/>
    </xf>
    <xf numFmtId="0" fontId="20" fillId="0" borderId="3" xfId="51" applyNumberFormat="1" applyFont="1" applyFill="1" applyProtection="1">
      <alignment horizontal="center" vertical="center" wrapText="1"/>
    </xf>
    <xf numFmtId="0" fontId="20" fillId="0" borderId="3" xfId="51" applyFont="1" applyFill="1">
      <alignment horizontal="center" vertical="center" wrapText="1"/>
    </xf>
    <xf numFmtId="0" fontId="20" fillId="0" borderId="3" xfId="54" applyNumberFormat="1" applyFont="1" applyFill="1" applyProtection="1">
      <alignment horizontal="center" vertical="center" wrapText="1"/>
    </xf>
    <xf numFmtId="0" fontId="20" fillId="0" borderId="3" xfId="54" applyFont="1" applyFill="1">
      <alignment horizontal="center" vertical="center" wrapText="1"/>
    </xf>
    <xf numFmtId="0" fontId="20" fillId="0" borderId="3" xfId="55" applyNumberFormat="1" applyFont="1" applyFill="1" applyProtection="1">
      <alignment horizontal="center" vertical="center" wrapText="1"/>
    </xf>
    <xf numFmtId="0" fontId="20" fillId="0" borderId="3" xfId="55" applyFont="1" applyFill="1">
      <alignment horizontal="center" vertical="center" wrapText="1"/>
    </xf>
    <xf numFmtId="0" fontId="20" fillId="0" borderId="3" xfId="59" applyNumberFormat="1" applyFont="1" applyFill="1" applyProtection="1">
      <alignment horizontal="center" vertical="center" wrapText="1"/>
    </xf>
    <xf numFmtId="0" fontId="20" fillId="0" borderId="3" xfId="59" applyFont="1" applyFill="1">
      <alignment horizontal="center" vertical="center" wrapText="1"/>
    </xf>
    <xf numFmtId="0" fontId="20" fillId="0" borderId="3" xfId="60" applyNumberFormat="1" applyFont="1" applyFill="1" applyProtection="1">
      <alignment horizontal="center" vertical="center" wrapText="1"/>
    </xf>
    <xf numFmtId="0" fontId="20" fillId="0" borderId="3" xfId="60" applyFont="1" applyFill="1">
      <alignment horizontal="center" vertical="center" wrapText="1"/>
    </xf>
    <xf numFmtId="0" fontId="20" fillId="0" borderId="3" xfId="64" applyNumberFormat="1" applyFont="1" applyFill="1" applyProtection="1">
      <alignment horizontal="center" vertical="center" wrapText="1"/>
    </xf>
    <xf numFmtId="0" fontId="20" fillId="0" borderId="3" xfId="64" applyFont="1" applyFill="1">
      <alignment horizontal="center" vertical="center" wrapText="1"/>
    </xf>
    <xf numFmtId="0" fontId="20" fillId="0" borderId="3" xfId="61" applyNumberFormat="1" applyFont="1" applyFill="1" applyProtection="1">
      <alignment horizontal="center" vertical="center" wrapText="1"/>
    </xf>
    <xf numFmtId="0" fontId="20" fillId="0" borderId="3" xfId="61" applyFont="1" applyFill="1">
      <alignment horizontal="center" vertical="center" wrapText="1"/>
    </xf>
    <xf numFmtId="0" fontId="20" fillId="0" borderId="3" xfId="62" applyNumberFormat="1" applyFont="1" applyFill="1" applyProtection="1">
      <alignment horizontal="center" vertical="center" wrapText="1"/>
    </xf>
    <xf numFmtId="0" fontId="20" fillId="0" borderId="3" xfId="62" applyFont="1" applyFill="1">
      <alignment horizontal="center" vertical="center" wrapText="1"/>
    </xf>
    <xf numFmtId="0" fontId="20" fillId="0" borderId="3" xfId="63" applyNumberFormat="1" applyFont="1" applyFill="1" applyProtection="1">
      <alignment horizontal="center" vertical="center" wrapText="1"/>
    </xf>
    <xf numFmtId="0" fontId="20" fillId="0" borderId="3" xfId="63" applyFont="1" applyFill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85" zoomScaleNormal="85" zoomScaleSheetLayoutView="85" zoomScalePageLayoutView="85" workbookViewId="0">
      <selection activeCell="B23" sqref="B23:E23"/>
    </sheetView>
  </sheetViews>
  <sheetFormatPr defaultRowHeight="15" x14ac:dyDescent="0.25"/>
  <cols>
    <col min="1" max="1" width="35.85546875" style="1" customWidth="1"/>
    <col min="2" max="6" width="16.14062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ht="18.75" x14ac:dyDescent="0.3">
      <c r="A1" s="32"/>
      <c r="B1" s="6"/>
      <c r="C1" s="6"/>
      <c r="D1" s="6"/>
      <c r="E1" s="6"/>
      <c r="F1" s="6"/>
      <c r="G1" s="6"/>
      <c r="H1" s="33"/>
    </row>
    <row r="2" spans="1:8" ht="18.75" x14ac:dyDescent="0.3">
      <c r="A2" s="32"/>
      <c r="B2" s="6"/>
      <c r="C2" s="6"/>
      <c r="D2" s="6"/>
      <c r="E2" s="6"/>
      <c r="F2" s="6"/>
      <c r="G2" s="6"/>
      <c r="H2" s="33"/>
    </row>
    <row r="3" spans="1:8" ht="18.75" x14ac:dyDescent="0.3">
      <c r="A3" s="32"/>
      <c r="B3" s="34"/>
      <c r="C3" s="34"/>
      <c r="D3" s="34"/>
      <c r="E3" s="34"/>
      <c r="F3" s="34"/>
      <c r="G3" s="6"/>
      <c r="H3" s="33"/>
    </row>
    <row r="4" spans="1:8" ht="18.75" x14ac:dyDescent="0.3">
      <c r="A4" s="64" t="s">
        <v>42</v>
      </c>
      <c r="B4" s="64"/>
      <c r="C4" s="64"/>
      <c r="D4" s="64"/>
      <c r="E4" s="64"/>
      <c r="F4" s="64"/>
      <c r="G4" s="6"/>
      <c r="H4" s="33"/>
    </row>
    <row r="5" spans="1:8" ht="18.75" x14ac:dyDescent="0.3">
      <c r="A5" s="64"/>
      <c r="B5" s="64"/>
      <c r="C5" s="64"/>
      <c r="D5" s="64"/>
      <c r="E5" s="64"/>
      <c r="F5" s="64"/>
      <c r="G5" s="35"/>
      <c r="H5" s="33"/>
    </row>
    <row r="6" spans="1:8" ht="18.75" x14ac:dyDescent="0.3">
      <c r="A6" s="56"/>
      <c r="B6" s="57"/>
      <c r="C6" s="57"/>
      <c r="D6" s="57"/>
      <c r="E6" s="57"/>
      <c r="F6" s="57"/>
      <c r="G6" s="35"/>
      <c r="H6" s="33"/>
    </row>
    <row r="7" spans="1:8" ht="18.75" x14ac:dyDescent="0.3">
      <c r="A7" s="58" t="s">
        <v>0</v>
      </c>
      <c r="B7" s="59"/>
      <c r="C7" s="59"/>
      <c r="D7" s="59"/>
      <c r="E7" s="59"/>
      <c r="F7" s="59"/>
      <c r="G7" s="36"/>
      <c r="H7" s="33"/>
    </row>
    <row r="8" spans="1:8" ht="18.75" x14ac:dyDescent="0.3">
      <c r="A8" s="37"/>
      <c r="B8" s="60"/>
      <c r="C8" s="61"/>
      <c r="D8" s="61"/>
      <c r="E8" s="61"/>
      <c r="F8" s="61"/>
      <c r="G8" s="61"/>
      <c r="H8" s="33"/>
    </row>
    <row r="9" spans="1:8" ht="18.75" x14ac:dyDescent="0.3">
      <c r="A9" s="62" t="s">
        <v>1</v>
      </c>
      <c r="B9" s="63"/>
      <c r="C9" s="63"/>
      <c r="D9" s="63"/>
      <c r="E9" s="63"/>
      <c r="F9" s="63"/>
      <c r="G9" s="6"/>
      <c r="H9" s="33"/>
    </row>
    <row r="10" spans="1:8" ht="18.75" x14ac:dyDescent="0.3">
      <c r="A10" s="32"/>
      <c r="B10" s="6"/>
      <c r="C10" s="6"/>
      <c r="D10" s="6"/>
      <c r="E10" s="6"/>
      <c r="F10" s="6"/>
      <c r="G10" s="6"/>
      <c r="H10" s="33"/>
    </row>
    <row r="11" spans="1:8" ht="18.75" x14ac:dyDescent="0.3">
      <c r="A11" s="38" t="s">
        <v>2</v>
      </c>
      <c r="B11" s="6"/>
      <c r="C11" s="6"/>
      <c r="D11" s="6"/>
      <c r="E11" s="6"/>
      <c r="F11" s="6"/>
      <c r="G11" s="6"/>
      <c r="H11" s="33"/>
    </row>
    <row r="12" spans="1:8" ht="18.75" x14ac:dyDescent="0.3">
      <c r="A12" s="39"/>
      <c r="B12" s="40"/>
      <c r="C12" s="40"/>
      <c r="D12" s="40"/>
      <c r="E12" s="40"/>
      <c r="F12" s="40"/>
      <c r="G12" s="6"/>
      <c r="H12" s="33"/>
    </row>
    <row r="13" spans="1:8" ht="18.75" x14ac:dyDescent="0.3">
      <c r="A13" s="54" t="s">
        <v>3</v>
      </c>
      <c r="B13" s="54" t="s">
        <v>4</v>
      </c>
      <c r="C13" s="55"/>
      <c r="D13" s="54" t="s">
        <v>5</v>
      </c>
      <c r="E13" s="54" t="s">
        <v>6</v>
      </c>
      <c r="F13" s="54" t="s">
        <v>7</v>
      </c>
      <c r="G13" s="41"/>
      <c r="H13" s="33"/>
    </row>
    <row r="14" spans="1:8" ht="18.75" x14ac:dyDescent="0.3">
      <c r="A14" s="55"/>
      <c r="B14" s="55"/>
      <c r="C14" s="55"/>
      <c r="D14" s="55"/>
      <c r="E14" s="55"/>
      <c r="F14" s="55"/>
      <c r="G14" s="41"/>
      <c r="H14" s="33"/>
    </row>
    <row r="15" spans="1:8" ht="18.75" x14ac:dyDescent="0.3">
      <c r="A15" s="55"/>
      <c r="B15" s="54" t="s">
        <v>8</v>
      </c>
      <c r="C15" s="54" t="s">
        <v>9</v>
      </c>
      <c r="D15" s="55"/>
      <c r="E15" s="55"/>
      <c r="F15" s="55"/>
      <c r="G15" s="41"/>
      <c r="H15" s="33"/>
    </row>
    <row r="16" spans="1:8" ht="18.75" x14ac:dyDescent="0.3">
      <c r="A16" s="55"/>
      <c r="B16" s="55"/>
      <c r="C16" s="55"/>
      <c r="D16" s="55"/>
      <c r="E16" s="55"/>
      <c r="F16" s="55"/>
      <c r="G16" s="41"/>
      <c r="H16" s="33"/>
    </row>
    <row r="17" spans="1:8" ht="18.75" x14ac:dyDescent="0.3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1"/>
      <c r="H17" s="33"/>
    </row>
    <row r="18" spans="1:8" ht="18.75" x14ac:dyDescent="0.3">
      <c r="A18" s="43" t="s">
        <v>10</v>
      </c>
      <c r="B18" s="44">
        <v>64167.12</v>
      </c>
      <c r="C18" s="44">
        <v>86087.77</v>
      </c>
      <c r="D18" s="45">
        <v>-21920.65</v>
      </c>
      <c r="E18" s="45">
        <v>74.540000000000006</v>
      </c>
      <c r="F18" s="5">
        <f>RANK(E18,$E$18:$E$28)</f>
        <v>11</v>
      </c>
      <c r="G18" s="41"/>
      <c r="H18" s="33"/>
    </row>
    <row r="19" spans="1:8" ht="18.75" x14ac:dyDescent="0.3">
      <c r="A19" s="43" t="s">
        <v>11</v>
      </c>
      <c r="B19" s="44">
        <v>38568.5</v>
      </c>
      <c r="C19" s="44">
        <v>23952.959999999999</v>
      </c>
      <c r="D19" s="45">
        <v>14615.54</v>
      </c>
      <c r="E19" s="45">
        <v>161.02000000000001</v>
      </c>
      <c r="F19" s="5">
        <f t="shared" ref="F19:F28" si="0">RANK(E19,$E$18:$E$28)</f>
        <v>2</v>
      </c>
      <c r="G19" s="41"/>
      <c r="H19" s="33"/>
    </row>
    <row r="20" spans="1:8" ht="18.75" x14ac:dyDescent="0.3">
      <c r="A20" s="43" t="s">
        <v>12</v>
      </c>
      <c r="B20" s="44">
        <v>37291.230000000003</v>
      </c>
      <c r="C20" s="44">
        <v>30984.400000000001</v>
      </c>
      <c r="D20" s="45">
        <v>6306.83</v>
      </c>
      <c r="E20" s="45">
        <v>120.35</v>
      </c>
      <c r="F20" s="5">
        <f t="shared" si="0"/>
        <v>6</v>
      </c>
      <c r="G20" s="41"/>
      <c r="H20" s="33"/>
    </row>
    <row r="21" spans="1:8" ht="18.75" x14ac:dyDescent="0.3">
      <c r="A21" s="9" t="s">
        <v>13</v>
      </c>
      <c r="B21" s="44">
        <v>52038.02</v>
      </c>
      <c r="C21" s="44">
        <v>43806.06</v>
      </c>
      <c r="D21" s="45">
        <v>8231.9599999999991</v>
      </c>
      <c r="E21" s="45">
        <v>118.79</v>
      </c>
      <c r="F21" s="5">
        <f t="shared" si="0"/>
        <v>7</v>
      </c>
      <c r="G21" s="41"/>
      <c r="H21" s="33"/>
    </row>
    <row r="22" spans="1:8" ht="18.75" x14ac:dyDescent="0.3">
      <c r="A22" s="9" t="s">
        <v>14</v>
      </c>
      <c r="B22" s="44">
        <v>34501.629999999997</v>
      </c>
      <c r="C22" s="44">
        <v>30005.759999999998</v>
      </c>
      <c r="D22" s="45">
        <v>4495.87</v>
      </c>
      <c r="E22" s="45">
        <v>114.98</v>
      </c>
      <c r="F22" s="5">
        <f t="shared" si="0"/>
        <v>8</v>
      </c>
      <c r="G22" s="41"/>
      <c r="H22" s="33"/>
    </row>
    <row r="23" spans="1:8" ht="18.75" x14ac:dyDescent="0.3">
      <c r="A23" s="9" t="s">
        <v>15</v>
      </c>
      <c r="B23" s="49">
        <v>56432.99</v>
      </c>
      <c r="C23" s="49">
        <v>52253.94</v>
      </c>
      <c r="D23" s="50">
        <v>4179.05</v>
      </c>
      <c r="E23" s="50">
        <v>108</v>
      </c>
      <c r="F23" s="5">
        <f t="shared" si="0"/>
        <v>10</v>
      </c>
      <c r="G23" s="41"/>
      <c r="H23" s="33"/>
    </row>
    <row r="24" spans="1:8" ht="18.75" x14ac:dyDescent="0.3">
      <c r="A24" s="9" t="s">
        <v>16</v>
      </c>
      <c r="B24" s="44">
        <v>83814.490000000005</v>
      </c>
      <c r="C24" s="44">
        <v>54880.1</v>
      </c>
      <c r="D24" s="45">
        <v>28934.39</v>
      </c>
      <c r="E24" s="45">
        <v>152.72</v>
      </c>
      <c r="F24" s="5">
        <f t="shared" si="0"/>
        <v>3</v>
      </c>
      <c r="G24" s="41"/>
      <c r="H24" s="33"/>
    </row>
    <row r="25" spans="1:8" ht="18.75" x14ac:dyDescent="0.3">
      <c r="A25" s="9" t="s">
        <v>17</v>
      </c>
      <c r="B25" s="44">
        <v>168970.2</v>
      </c>
      <c r="C25" s="44">
        <v>131662.76999999999</v>
      </c>
      <c r="D25" s="45">
        <v>37307.43</v>
      </c>
      <c r="E25" s="45">
        <v>128.34</v>
      </c>
      <c r="F25" s="5">
        <f t="shared" si="0"/>
        <v>4</v>
      </c>
      <c r="G25" s="41"/>
      <c r="H25" s="33"/>
    </row>
    <row r="26" spans="1:8" ht="18.75" x14ac:dyDescent="0.3">
      <c r="A26" s="9" t="s">
        <v>18</v>
      </c>
      <c r="B26" s="44">
        <v>32715.95</v>
      </c>
      <c r="C26" s="44">
        <v>27111.48</v>
      </c>
      <c r="D26" s="45">
        <v>5604.47</v>
      </c>
      <c r="E26" s="45">
        <v>120.67</v>
      </c>
      <c r="F26" s="5">
        <f t="shared" si="0"/>
        <v>5</v>
      </c>
      <c r="G26" s="41"/>
      <c r="H26" s="33"/>
    </row>
    <row r="27" spans="1:8" ht="18.75" x14ac:dyDescent="0.3">
      <c r="A27" s="9" t="s">
        <v>19</v>
      </c>
      <c r="B27" s="44">
        <v>74918.880000000005</v>
      </c>
      <c r="C27" s="44">
        <v>37748.120000000003</v>
      </c>
      <c r="D27" s="45">
        <v>37170.76</v>
      </c>
      <c r="E27" s="45">
        <v>198.47</v>
      </c>
      <c r="F27" s="5">
        <f t="shared" si="0"/>
        <v>1</v>
      </c>
      <c r="G27" s="41"/>
      <c r="H27" s="33"/>
    </row>
    <row r="28" spans="1:8" ht="18.75" x14ac:dyDescent="0.3">
      <c r="A28" s="9" t="s">
        <v>20</v>
      </c>
      <c r="B28" s="46">
        <v>362738.79</v>
      </c>
      <c r="C28" s="46">
        <v>323464.23</v>
      </c>
      <c r="D28" s="47">
        <v>39274.559999999998</v>
      </c>
      <c r="E28" s="47">
        <v>112.14</v>
      </c>
      <c r="F28" s="5">
        <f t="shared" si="0"/>
        <v>9</v>
      </c>
      <c r="G28" s="41"/>
      <c r="H28" s="33"/>
    </row>
    <row r="29" spans="1:8" ht="18.75" x14ac:dyDescent="0.3">
      <c r="A29" s="48" t="s">
        <v>21</v>
      </c>
      <c r="B29" s="47">
        <v>1006157.8</v>
      </c>
      <c r="C29" s="47">
        <v>841957.59</v>
      </c>
      <c r="D29" s="47">
        <v>164200.21</v>
      </c>
      <c r="E29" s="47">
        <v>119.5</v>
      </c>
      <c r="F29" s="45"/>
      <c r="G29" s="41"/>
      <c r="H29" s="33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2">
    <mergeCell ref="A6:F6"/>
    <mergeCell ref="A7:F7"/>
    <mergeCell ref="B8:G8"/>
    <mergeCell ref="A9:F9"/>
    <mergeCell ref="A4:F5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35" header="0.31496062992125984" footer="0.31496062992125984"/>
  <pageSetup paperSize="9" scale="9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activeCell="F24" sqref="F24"/>
    </sheetView>
  </sheetViews>
  <sheetFormatPr defaultRowHeight="15" x14ac:dyDescent="0.25"/>
  <cols>
    <col min="1" max="1" width="35.85546875" style="1" customWidth="1"/>
    <col min="2" max="6" width="16.140625" style="1" customWidth="1"/>
    <col min="7" max="7" width="9.140625" style="1" customWidth="1"/>
    <col min="8" max="16384" width="9.140625" style="1"/>
  </cols>
  <sheetData>
    <row r="1" spans="1:8" ht="15" customHeight="1" x14ac:dyDescent="0.3">
      <c r="A1" s="6"/>
      <c r="B1" s="6"/>
      <c r="C1" s="6"/>
      <c r="D1" s="6"/>
      <c r="E1" s="6"/>
      <c r="F1" s="6"/>
      <c r="G1" s="6"/>
      <c r="H1" s="7"/>
    </row>
    <row r="2" spans="1:8" ht="15" customHeight="1" x14ac:dyDescent="0.3">
      <c r="A2" s="6"/>
      <c r="B2" s="6"/>
      <c r="C2" s="6"/>
      <c r="D2" s="6"/>
      <c r="E2" s="6"/>
      <c r="F2" s="6"/>
      <c r="G2" s="6"/>
      <c r="H2" s="7"/>
    </row>
    <row r="3" spans="1:8" ht="15" customHeight="1" x14ac:dyDescent="0.3">
      <c r="A3" s="6"/>
      <c r="B3" s="6"/>
      <c r="C3" s="6"/>
      <c r="D3" s="6"/>
      <c r="E3" s="6"/>
      <c r="F3" s="6"/>
      <c r="G3" s="6"/>
      <c r="H3" s="7"/>
    </row>
    <row r="4" spans="1:8" ht="15" customHeight="1" x14ac:dyDescent="0.3">
      <c r="A4" s="71" t="s">
        <v>43</v>
      </c>
      <c r="B4" s="71"/>
      <c r="C4" s="71"/>
      <c r="D4" s="71"/>
      <c r="E4" s="71"/>
      <c r="F4" s="71"/>
      <c r="G4" s="6"/>
      <c r="H4" s="7"/>
    </row>
    <row r="5" spans="1:8" ht="15" customHeight="1" x14ac:dyDescent="0.3">
      <c r="A5" s="71"/>
      <c r="B5" s="71"/>
      <c r="C5" s="71"/>
      <c r="D5" s="71"/>
      <c r="E5" s="71"/>
      <c r="F5" s="71"/>
      <c r="G5" s="6"/>
      <c r="H5" s="7"/>
    </row>
    <row r="6" spans="1:8" ht="15" customHeight="1" x14ac:dyDescent="0.3">
      <c r="A6" s="71"/>
      <c r="B6" s="71"/>
      <c r="C6" s="71"/>
      <c r="D6" s="71"/>
      <c r="E6" s="71"/>
      <c r="F6" s="71"/>
      <c r="G6" s="6"/>
      <c r="H6" s="7"/>
    </row>
    <row r="7" spans="1:8" ht="15" customHeight="1" x14ac:dyDescent="0.3">
      <c r="A7" s="65" t="s">
        <v>0</v>
      </c>
      <c r="B7" s="66"/>
      <c r="C7" s="66"/>
      <c r="D7" s="66"/>
      <c r="E7" s="66"/>
      <c r="F7" s="66"/>
      <c r="G7" s="6"/>
      <c r="H7" s="7"/>
    </row>
    <row r="8" spans="1:8" ht="15" customHeight="1" x14ac:dyDescent="0.3">
      <c r="A8" s="6"/>
      <c r="B8" s="6"/>
      <c r="C8" s="6"/>
      <c r="D8" s="6"/>
      <c r="E8" s="6"/>
      <c r="F8" s="6"/>
      <c r="G8" s="6"/>
      <c r="H8" s="7"/>
    </row>
    <row r="9" spans="1:8" ht="15.2" customHeight="1" x14ac:dyDescent="0.3">
      <c r="A9" s="67" t="s">
        <v>1</v>
      </c>
      <c r="B9" s="68"/>
      <c r="C9" s="68"/>
      <c r="D9" s="68"/>
      <c r="E9" s="68"/>
      <c r="F9" s="68"/>
      <c r="G9" s="6"/>
      <c r="H9" s="7"/>
    </row>
    <row r="10" spans="1:8" ht="15" customHeight="1" x14ac:dyDescent="0.3">
      <c r="A10" s="6"/>
      <c r="B10" s="6"/>
      <c r="C10" s="6"/>
      <c r="D10" s="6"/>
      <c r="E10" s="6"/>
      <c r="F10" s="6"/>
      <c r="G10" s="6"/>
      <c r="H10" s="7"/>
    </row>
    <row r="11" spans="1:8" ht="15" customHeight="1" x14ac:dyDescent="0.3">
      <c r="A11" s="6" t="s">
        <v>2</v>
      </c>
      <c r="B11" s="6"/>
      <c r="C11" s="6"/>
      <c r="D11" s="6"/>
      <c r="E11" s="6"/>
      <c r="F11" s="6"/>
      <c r="G11" s="6"/>
      <c r="H11" s="7"/>
    </row>
    <row r="12" spans="1:8" ht="15" customHeight="1" x14ac:dyDescent="0.3">
      <c r="A12" s="6"/>
      <c r="B12" s="6"/>
      <c r="C12" s="6"/>
      <c r="D12" s="6"/>
      <c r="E12" s="6"/>
      <c r="F12" s="6"/>
      <c r="G12" s="6"/>
      <c r="H12" s="7"/>
    </row>
    <row r="13" spans="1:8" ht="15" customHeight="1" x14ac:dyDescent="0.3">
      <c r="A13" s="69" t="s">
        <v>3</v>
      </c>
      <c r="B13" s="69" t="s">
        <v>4</v>
      </c>
      <c r="C13" s="70"/>
      <c r="D13" s="69" t="s">
        <v>5</v>
      </c>
      <c r="E13" s="69" t="s">
        <v>6</v>
      </c>
      <c r="F13" s="69" t="s">
        <v>7</v>
      </c>
      <c r="G13" s="6"/>
      <c r="H13" s="7"/>
    </row>
    <row r="14" spans="1:8" ht="15" customHeight="1" x14ac:dyDescent="0.3">
      <c r="A14" s="70"/>
      <c r="B14" s="70"/>
      <c r="C14" s="70"/>
      <c r="D14" s="70"/>
      <c r="E14" s="70"/>
      <c r="F14" s="70"/>
      <c r="G14" s="6"/>
      <c r="H14" s="7"/>
    </row>
    <row r="15" spans="1:8" ht="15" customHeight="1" x14ac:dyDescent="0.3">
      <c r="A15" s="70"/>
      <c r="B15" s="69" t="s">
        <v>8</v>
      </c>
      <c r="C15" s="69" t="s">
        <v>9</v>
      </c>
      <c r="D15" s="70"/>
      <c r="E15" s="70"/>
      <c r="F15" s="70"/>
      <c r="G15" s="6"/>
      <c r="H15" s="7"/>
    </row>
    <row r="16" spans="1:8" ht="57.75" customHeight="1" x14ac:dyDescent="0.3">
      <c r="A16" s="70"/>
      <c r="B16" s="70"/>
      <c r="C16" s="70"/>
      <c r="D16" s="70"/>
      <c r="E16" s="70"/>
      <c r="F16" s="70"/>
      <c r="G16" s="6"/>
      <c r="H16" s="7"/>
    </row>
    <row r="17" spans="1:8" ht="15" customHeight="1" x14ac:dyDescent="0.3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6"/>
      <c r="H17" s="7"/>
    </row>
    <row r="18" spans="1:8" ht="19.5" customHeight="1" x14ac:dyDescent="0.3">
      <c r="A18" s="9" t="s">
        <v>10</v>
      </c>
      <c r="B18" s="10">
        <v>61192.58</v>
      </c>
      <c r="C18" s="10">
        <v>83392.09</v>
      </c>
      <c r="D18" s="11">
        <v>-22199.51</v>
      </c>
      <c r="E18" s="11">
        <v>73.38</v>
      </c>
      <c r="F18" s="5">
        <f>RANK(E18,$E$18:$E$27)</f>
        <v>10</v>
      </c>
      <c r="G18" s="6"/>
      <c r="H18" s="7"/>
    </row>
    <row r="19" spans="1:8" ht="19.5" customHeight="1" x14ac:dyDescent="0.3">
      <c r="A19" s="9" t="s">
        <v>11</v>
      </c>
      <c r="B19" s="10">
        <v>37018.76</v>
      </c>
      <c r="C19" s="10">
        <v>22584.58</v>
      </c>
      <c r="D19" s="11">
        <v>14434.18</v>
      </c>
      <c r="E19" s="11">
        <v>163.91</v>
      </c>
      <c r="F19" s="5">
        <f t="shared" ref="F19:F27" si="0">RANK(E19,$E$18:$E$27)</f>
        <v>3</v>
      </c>
      <c r="G19" s="6"/>
      <c r="H19" s="7"/>
    </row>
    <row r="20" spans="1:8" ht="19.5" customHeight="1" x14ac:dyDescent="0.3">
      <c r="A20" s="9" t="s">
        <v>12</v>
      </c>
      <c r="B20" s="10">
        <v>35330.35</v>
      </c>
      <c r="C20" s="10">
        <v>28500.01</v>
      </c>
      <c r="D20" s="11">
        <v>6830.34</v>
      </c>
      <c r="E20" s="11">
        <v>123.97</v>
      </c>
      <c r="F20" s="5">
        <f t="shared" si="0"/>
        <v>5</v>
      </c>
      <c r="G20" s="6"/>
      <c r="H20" s="7"/>
    </row>
    <row r="21" spans="1:8" ht="19.5" customHeight="1" x14ac:dyDescent="0.3">
      <c r="A21" s="9" t="s">
        <v>13</v>
      </c>
      <c r="B21" s="10">
        <v>48894.91</v>
      </c>
      <c r="C21" s="10">
        <v>40917.129999999997</v>
      </c>
      <c r="D21" s="11">
        <v>7977.78</v>
      </c>
      <c r="E21" s="11">
        <v>119.5</v>
      </c>
      <c r="F21" s="5">
        <f t="shared" si="0"/>
        <v>8</v>
      </c>
      <c r="G21" s="6"/>
      <c r="H21" s="7"/>
    </row>
    <row r="22" spans="1:8" ht="19.5" customHeight="1" x14ac:dyDescent="0.3">
      <c r="A22" s="9" t="s">
        <v>14</v>
      </c>
      <c r="B22" s="10">
        <v>30735.15</v>
      </c>
      <c r="C22" s="10">
        <v>25436.959999999999</v>
      </c>
      <c r="D22" s="11">
        <v>5298.19</v>
      </c>
      <c r="E22" s="11">
        <v>120.83</v>
      </c>
      <c r="F22" s="5">
        <f t="shared" si="0"/>
        <v>7</v>
      </c>
      <c r="G22" s="6"/>
      <c r="H22" s="7"/>
    </row>
    <row r="23" spans="1:8" ht="19.5" customHeight="1" x14ac:dyDescent="0.3">
      <c r="A23" s="9" t="s">
        <v>15</v>
      </c>
      <c r="B23" s="10">
        <v>52088.11</v>
      </c>
      <c r="C23" s="10">
        <v>47688.12</v>
      </c>
      <c r="D23" s="11">
        <v>4399.99</v>
      </c>
      <c r="E23" s="11">
        <v>109.23</v>
      </c>
      <c r="F23" s="5">
        <f t="shared" si="0"/>
        <v>9</v>
      </c>
      <c r="G23" s="6"/>
      <c r="H23" s="7"/>
    </row>
    <row r="24" spans="1:8" ht="19.5" customHeight="1" x14ac:dyDescent="0.3">
      <c r="A24" s="9" t="s">
        <v>16</v>
      </c>
      <c r="B24" s="10">
        <v>77749.36</v>
      </c>
      <c r="C24" s="10">
        <v>40706.61</v>
      </c>
      <c r="D24" s="11">
        <v>37042.75</v>
      </c>
      <c r="E24" s="11">
        <v>191</v>
      </c>
      <c r="F24" s="5">
        <f t="shared" si="0"/>
        <v>2</v>
      </c>
      <c r="G24" s="6"/>
      <c r="H24" s="7"/>
    </row>
    <row r="25" spans="1:8" ht="19.5" customHeight="1" x14ac:dyDescent="0.3">
      <c r="A25" s="9" t="s">
        <v>17</v>
      </c>
      <c r="B25" s="10">
        <v>152377.99</v>
      </c>
      <c r="C25" s="10">
        <v>114260.86</v>
      </c>
      <c r="D25" s="11">
        <v>38117.129999999997</v>
      </c>
      <c r="E25" s="11">
        <v>133.36000000000001</v>
      </c>
      <c r="F25" s="5">
        <f t="shared" si="0"/>
        <v>4</v>
      </c>
      <c r="G25" s="6"/>
      <c r="H25" s="7"/>
    </row>
    <row r="26" spans="1:8" ht="19.5" customHeight="1" x14ac:dyDescent="0.3">
      <c r="A26" s="9" t="s">
        <v>18</v>
      </c>
      <c r="B26" s="10">
        <v>31414</v>
      </c>
      <c r="C26" s="10">
        <v>25925.360000000001</v>
      </c>
      <c r="D26" s="11">
        <v>5488.64</v>
      </c>
      <c r="E26" s="11">
        <v>121.17</v>
      </c>
      <c r="F26" s="5">
        <f t="shared" si="0"/>
        <v>6</v>
      </c>
      <c r="G26" s="6"/>
      <c r="H26" s="7"/>
    </row>
    <row r="27" spans="1:8" ht="19.5" customHeight="1" x14ac:dyDescent="0.3">
      <c r="A27" s="9" t="s">
        <v>19</v>
      </c>
      <c r="B27" s="10">
        <v>66102.75</v>
      </c>
      <c r="C27" s="10">
        <v>32773.46</v>
      </c>
      <c r="D27" s="11">
        <v>33329.29</v>
      </c>
      <c r="E27" s="11">
        <v>201.7</v>
      </c>
      <c r="F27" s="5">
        <f t="shared" si="0"/>
        <v>1</v>
      </c>
      <c r="G27" s="6"/>
      <c r="H27" s="7"/>
    </row>
    <row r="28" spans="1:8" ht="19.5" customHeight="1" x14ac:dyDescent="0.3">
      <c r="A28" s="12" t="s">
        <v>22</v>
      </c>
      <c r="B28" s="13">
        <v>592903.96</v>
      </c>
      <c r="C28" s="13">
        <v>462185.18</v>
      </c>
      <c r="D28" s="13">
        <v>130718.78</v>
      </c>
      <c r="E28" s="13">
        <v>128.28</v>
      </c>
      <c r="F28" s="11"/>
      <c r="G28" s="6"/>
      <c r="H28" s="7"/>
    </row>
    <row r="29" spans="1:8" ht="18.75" x14ac:dyDescent="0.3">
      <c r="A29" s="7"/>
      <c r="B29" s="7"/>
      <c r="C29" s="7"/>
      <c r="D29" s="7"/>
      <c r="E29" s="7"/>
      <c r="F29" s="7"/>
      <c r="G29" s="7"/>
      <c r="H29" s="7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0">
    <mergeCell ref="A4:F6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17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activeCell="A4" sqref="A4:F5"/>
    </sheetView>
  </sheetViews>
  <sheetFormatPr defaultRowHeight="15" x14ac:dyDescent="0.25"/>
  <cols>
    <col min="1" max="1" width="35.85546875" style="1" customWidth="1"/>
    <col min="2" max="6" width="16.140625" style="1" customWidth="1"/>
    <col min="7" max="7" width="9.140625" style="1" customWidth="1"/>
    <col min="8" max="16384" width="9.140625" style="1"/>
  </cols>
  <sheetData>
    <row r="1" spans="1:8" ht="15" customHeight="1" x14ac:dyDescent="0.3">
      <c r="A1" s="14"/>
      <c r="B1" s="14"/>
      <c r="C1" s="14"/>
      <c r="D1" s="14"/>
      <c r="E1" s="14"/>
      <c r="F1" s="14"/>
      <c r="G1" s="14"/>
      <c r="H1" s="7"/>
    </row>
    <row r="2" spans="1:8" ht="15" customHeight="1" x14ac:dyDescent="0.3">
      <c r="A2" s="14"/>
      <c r="B2" s="14"/>
      <c r="C2" s="14"/>
      <c r="D2" s="14"/>
      <c r="E2" s="14"/>
      <c r="F2" s="14"/>
      <c r="G2" s="14"/>
      <c r="H2" s="7"/>
    </row>
    <row r="3" spans="1:8" ht="15" customHeight="1" x14ac:dyDescent="0.3">
      <c r="A3" s="14"/>
      <c r="B3" s="14"/>
      <c r="C3" s="14"/>
      <c r="D3" s="14"/>
      <c r="E3" s="14"/>
      <c r="F3" s="14"/>
      <c r="G3" s="14"/>
      <c r="H3" s="7"/>
    </row>
    <row r="4" spans="1:8" ht="15" customHeight="1" x14ac:dyDescent="0.3">
      <c r="A4" s="82" t="s">
        <v>44</v>
      </c>
      <c r="B4" s="82"/>
      <c r="C4" s="82"/>
      <c r="D4" s="82"/>
      <c r="E4" s="82"/>
      <c r="F4" s="82"/>
      <c r="G4" s="14"/>
      <c r="H4" s="7"/>
    </row>
    <row r="5" spans="1:8" ht="28.5" customHeight="1" x14ac:dyDescent="0.3">
      <c r="A5" s="82"/>
      <c r="B5" s="82"/>
      <c r="C5" s="82"/>
      <c r="D5" s="82"/>
      <c r="E5" s="82"/>
      <c r="F5" s="82"/>
      <c r="G5" s="14"/>
      <c r="H5" s="7"/>
    </row>
    <row r="6" spans="1:8" ht="15" customHeight="1" x14ac:dyDescent="0.3">
      <c r="A6" s="14"/>
      <c r="B6" s="14"/>
      <c r="C6" s="14"/>
      <c r="D6" s="14"/>
      <c r="E6" s="14"/>
      <c r="F6" s="14"/>
      <c r="G6" s="14"/>
      <c r="H6" s="7"/>
    </row>
    <row r="7" spans="1:8" ht="15" customHeight="1" x14ac:dyDescent="0.3">
      <c r="A7" s="72" t="s">
        <v>0</v>
      </c>
      <c r="B7" s="73"/>
      <c r="C7" s="73"/>
      <c r="D7" s="73"/>
      <c r="E7" s="73"/>
      <c r="F7" s="73"/>
      <c r="G7" s="14"/>
      <c r="H7" s="7"/>
    </row>
    <row r="8" spans="1:8" ht="15" customHeight="1" x14ac:dyDescent="0.3">
      <c r="A8" s="14"/>
      <c r="B8" s="14"/>
      <c r="C8" s="14"/>
      <c r="D8" s="14"/>
      <c r="E8" s="14"/>
      <c r="F8" s="14"/>
      <c r="G8" s="14"/>
      <c r="H8" s="7"/>
    </row>
    <row r="9" spans="1:8" ht="15.2" customHeight="1" x14ac:dyDescent="0.3">
      <c r="A9" s="74" t="s">
        <v>1</v>
      </c>
      <c r="B9" s="75"/>
      <c r="C9" s="75"/>
      <c r="D9" s="75"/>
      <c r="E9" s="75"/>
      <c r="F9" s="75"/>
      <c r="G9" s="14"/>
      <c r="H9" s="7"/>
    </row>
    <row r="10" spans="1:8" ht="15" customHeight="1" x14ac:dyDescent="0.3">
      <c r="A10" s="14"/>
      <c r="B10" s="14"/>
      <c r="C10" s="14"/>
      <c r="D10" s="14"/>
      <c r="E10" s="14"/>
      <c r="F10" s="14"/>
      <c r="G10" s="14"/>
      <c r="H10" s="7"/>
    </row>
    <row r="11" spans="1:8" ht="15" customHeight="1" x14ac:dyDescent="0.3">
      <c r="A11" s="14" t="s">
        <v>2</v>
      </c>
      <c r="B11" s="14"/>
      <c r="C11" s="14"/>
      <c r="D11" s="14"/>
      <c r="E11" s="14"/>
      <c r="F11" s="14"/>
      <c r="G11" s="14"/>
      <c r="H11" s="7"/>
    </row>
    <row r="12" spans="1:8" ht="15" customHeight="1" x14ac:dyDescent="0.3">
      <c r="A12" s="14"/>
      <c r="B12" s="14"/>
      <c r="C12" s="14"/>
      <c r="D12" s="14"/>
      <c r="E12" s="14"/>
      <c r="F12" s="14"/>
      <c r="G12" s="14"/>
      <c r="H12" s="7"/>
    </row>
    <row r="13" spans="1:8" ht="15" customHeight="1" x14ac:dyDescent="0.3">
      <c r="A13" s="76" t="s">
        <v>3</v>
      </c>
      <c r="B13" s="78" t="s">
        <v>4</v>
      </c>
      <c r="C13" s="79"/>
      <c r="D13" s="80" t="s">
        <v>5</v>
      </c>
      <c r="E13" s="80" t="s">
        <v>6</v>
      </c>
      <c r="F13" s="80" t="s">
        <v>7</v>
      </c>
      <c r="G13" s="14"/>
      <c r="H13" s="7"/>
    </row>
    <row r="14" spans="1:8" ht="15" customHeight="1" x14ac:dyDescent="0.3">
      <c r="A14" s="77"/>
      <c r="B14" s="79"/>
      <c r="C14" s="79"/>
      <c r="D14" s="81"/>
      <c r="E14" s="81"/>
      <c r="F14" s="81"/>
      <c r="G14" s="14"/>
      <c r="H14" s="7"/>
    </row>
    <row r="15" spans="1:8" ht="15" customHeight="1" x14ac:dyDescent="0.3">
      <c r="A15" s="77"/>
      <c r="B15" s="80" t="s">
        <v>8</v>
      </c>
      <c r="C15" s="80" t="s">
        <v>9</v>
      </c>
      <c r="D15" s="81"/>
      <c r="E15" s="81"/>
      <c r="F15" s="81"/>
      <c r="G15" s="14"/>
      <c r="H15" s="7"/>
    </row>
    <row r="16" spans="1:8" ht="57.75" customHeight="1" x14ac:dyDescent="0.3">
      <c r="A16" s="77"/>
      <c r="B16" s="81"/>
      <c r="C16" s="81"/>
      <c r="D16" s="81"/>
      <c r="E16" s="81"/>
      <c r="F16" s="81"/>
      <c r="G16" s="14"/>
      <c r="H16" s="7"/>
    </row>
    <row r="17" spans="1:8" ht="15" customHeight="1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4"/>
      <c r="H17" s="7"/>
    </row>
    <row r="18" spans="1:8" ht="19.5" customHeight="1" x14ac:dyDescent="0.3">
      <c r="A18" s="18" t="s">
        <v>10</v>
      </c>
      <c r="B18" s="27">
        <v>2974.53</v>
      </c>
      <c r="C18" s="27">
        <v>2695.68</v>
      </c>
      <c r="D18" s="28">
        <v>278.85000000000002</v>
      </c>
      <c r="E18" s="28">
        <v>110.34</v>
      </c>
      <c r="F18" s="5">
        <f>RANK(E18,$E$18:$E$27)</f>
        <v>3</v>
      </c>
      <c r="G18" s="14"/>
      <c r="H18" s="7"/>
    </row>
    <row r="19" spans="1:8" ht="19.5" customHeight="1" x14ac:dyDescent="0.3">
      <c r="A19" s="18" t="s">
        <v>11</v>
      </c>
      <c r="B19" s="27">
        <v>1549.74</v>
      </c>
      <c r="C19" s="27">
        <v>1368.38</v>
      </c>
      <c r="D19" s="28">
        <v>181.36</v>
      </c>
      <c r="E19" s="28">
        <v>113.25</v>
      </c>
      <c r="F19" s="5">
        <f t="shared" ref="F19:F27" si="0">RANK(E19,$E$18:$E$27)</f>
        <v>2</v>
      </c>
      <c r="G19" s="14"/>
      <c r="H19" s="7"/>
    </row>
    <row r="20" spans="1:8" ht="19.5" customHeight="1" x14ac:dyDescent="0.3">
      <c r="A20" s="18" t="s">
        <v>12</v>
      </c>
      <c r="B20" s="27">
        <v>1960.88</v>
      </c>
      <c r="C20" s="27">
        <v>2484.39</v>
      </c>
      <c r="D20" s="28">
        <v>-523.51</v>
      </c>
      <c r="E20" s="28">
        <v>78.930000000000007</v>
      </c>
      <c r="F20" s="5">
        <f t="shared" si="0"/>
        <v>9</v>
      </c>
      <c r="G20" s="14"/>
      <c r="H20" s="7"/>
    </row>
    <row r="21" spans="1:8" ht="19.5" customHeight="1" x14ac:dyDescent="0.3">
      <c r="A21" s="18" t="s">
        <v>13</v>
      </c>
      <c r="B21" s="27">
        <v>3143.1</v>
      </c>
      <c r="C21" s="27">
        <v>2888.93</v>
      </c>
      <c r="D21" s="28">
        <v>254.17</v>
      </c>
      <c r="E21" s="28">
        <v>108.8</v>
      </c>
      <c r="F21" s="5">
        <f t="shared" si="0"/>
        <v>5</v>
      </c>
      <c r="G21" s="14"/>
      <c r="H21" s="7"/>
    </row>
    <row r="22" spans="1:8" ht="19.5" customHeight="1" x14ac:dyDescent="0.3">
      <c r="A22" s="18" t="s">
        <v>14</v>
      </c>
      <c r="B22" s="27">
        <v>3766.48</v>
      </c>
      <c r="C22" s="27">
        <v>4568.8</v>
      </c>
      <c r="D22" s="28">
        <v>-802.32</v>
      </c>
      <c r="E22" s="28">
        <v>82.44</v>
      </c>
      <c r="F22" s="5">
        <f t="shared" si="0"/>
        <v>8</v>
      </c>
      <c r="G22" s="14"/>
      <c r="H22" s="7"/>
    </row>
    <row r="23" spans="1:8" ht="19.5" customHeight="1" x14ac:dyDescent="0.3">
      <c r="A23" s="18" t="s">
        <v>15</v>
      </c>
      <c r="B23" s="27">
        <v>4344.88</v>
      </c>
      <c r="C23" s="27">
        <v>4565.82</v>
      </c>
      <c r="D23" s="28">
        <v>-220.94</v>
      </c>
      <c r="E23" s="28">
        <v>95.16</v>
      </c>
      <c r="F23" s="5">
        <f t="shared" si="0"/>
        <v>7</v>
      </c>
      <c r="G23" s="14"/>
      <c r="H23" s="7"/>
    </row>
    <row r="24" spans="1:8" ht="19.5" customHeight="1" x14ac:dyDescent="0.3">
      <c r="A24" s="18" t="s">
        <v>16</v>
      </c>
      <c r="B24" s="27">
        <v>6065.12</v>
      </c>
      <c r="C24" s="27">
        <v>14173.49</v>
      </c>
      <c r="D24" s="28">
        <v>-8108.37</v>
      </c>
      <c r="E24" s="28">
        <v>42.79</v>
      </c>
      <c r="F24" s="5">
        <f t="shared" si="0"/>
        <v>10</v>
      </c>
      <c r="G24" s="14"/>
      <c r="H24" s="7"/>
    </row>
    <row r="25" spans="1:8" ht="19.5" customHeight="1" x14ac:dyDescent="0.3">
      <c r="A25" s="18" t="s">
        <v>17</v>
      </c>
      <c r="B25" s="27">
        <v>16592.22</v>
      </c>
      <c r="C25" s="27">
        <v>17401.919999999998</v>
      </c>
      <c r="D25" s="28">
        <v>-809.7</v>
      </c>
      <c r="E25" s="28">
        <v>95.35</v>
      </c>
      <c r="F25" s="5">
        <f t="shared" si="0"/>
        <v>6</v>
      </c>
      <c r="G25" s="14"/>
      <c r="H25" s="7"/>
    </row>
    <row r="26" spans="1:8" ht="19.5" customHeight="1" x14ac:dyDescent="0.3">
      <c r="A26" s="18" t="s">
        <v>18</v>
      </c>
      <c r="B26" s="27">
        <v>1301.95</v>
      </c>
      <c r="C26" s="27">
        <v>1186.1199999999999</v>
      </c>
      <c r="D26" s="28">
        <v>115.83</v>
      </c>
      <c r="E26" s="28">
        <v>109.77</v>
      </c>
      <c r="F26" s="5">
        <f t="shared" si="0"/>
        <v>4</v>
      </c>
      <c r="G26" s="14"/>
      <c r="H26" s="7"/>
    </row>
    <row r="27" spans="1:8" ht="19.5" customHeight="1" x14ac:dyDescent="0.3">
      <c r="A27" s="18" t="s">
        <v>19</v>
      </c>
      <c r="B27" s="27">
        <v>8816.1299999999992</v>
      </c>
      <c r="C27" s="27">
        <v>4974.66</v>
      </c>
      <c r="D27" s="28">
        <v>3841.47</v>
      </c>
      <c r="E27" s="28">
        <v>177.22</v>
      </c>
      <c r="F27" s="5">
        <f t="shared" si="0"/>
        <v>1</v>
      </c>
      <c r="G27" s="14"/>
      <c r="H27" s="7"/>
    </row>
    <row r="28" spans="1:8" ht="19.5" customHeight="1" x14ac:dyDescent="0.3">
      <c r="A28" s="21" t="s">
        <v>22</v>
      </c>
      <c r="B28" s="29">
        <v>50515.03</v>
      </c>
      <c r="C28" s="29">
        <v>56308.19</v>
      </c>
      <c r="D28" s="29">
        <v>-5793.16</v>
      </c>
      <c r="E28" s="29">
        <v>89.71</v>
      </c>
      <c r="F28" s="5"/>
      <c r="G28" s="14"/>
      <c r="H28" s="7"/>
    </row>
    <row r="29" spans="1:8" ht="18.75" x14ac:dyDescent="0.3">
      <c r="A29" s="7"/>
      <c r="B29" s="7"/>
      <c r="C29" s="7"/>
      <c r="D29" s="7"/>
      <c r="E29" s="7"/>
      <c r="F29" s="7"/>
      <c r="G29" s="7"/>
      <c r="H29" s="7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0">
    <mergeCell ref="A4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17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4" zoomScaleNormal="100" zoomScaleSheetLayoutView="100" workbookViewId="0">
      <selection activeCell="E22" sqref="E22"/>
    </sheetView>
  </sheetViews>
  <sheetFormatPr defaultRowHeight="15" x14ac:dyDescent="0.25"/>
  <cols>
    <col min="1" max="1" width="35.85546875" style="1" customWidth="1"/>
    <col min="2" max="6" width="16.140625" style="1" customWidth="1"/>
    <col min="7" max="16384" width="9.140625" style="1"/>
  </cols>
  <sheetData>
    <row r="1" spans="1:8" ht="15" customHeight="1" x14ac:dyDescent="0.3">
      <c r="A1" s="14"/>
      <c r="B1" s="14"/>
      <c r="C1" s="14"/>
      <c r="D1" s="14"/>
      <c r="E1" s="14"/>
      <c r="F1" s="7"/>
      <c r="G1" s="7"/>
      <c r="H1" s="7"/>
    </row>
    <row r="2" spans="1:8" ht="15" customHeight="1" x14ac:dyDescent="0.3">
      <c r="A2" s="14"/>
      <c r="B2" s="14"/>
      <c r="C2" s="14"/>
      <c r="D2" s="14"/>
      <c r="E2" s="14"/>
      <c r="F2" s="7"/>
      <c r="G2" s="7"/>
      <c r="H2" s="7"/>
    </row>
    <row r="3" spans="1:8" ht="15" customHeight="1" x14ac:dyDescent="0.3">
      <c r="A3" s="14"/>
      <c r="B3" s="14"/>
      <c r="C3" s="14"/>
      <c r="D3" s="14"/>
      <c r="E3" s="14"/>
      <c r="F3" s="7"/>
      <c r="G3" s="7"/>
      <c r="H3" s="7"/>
    </row>
    <row r="4" spans="1:8" ht="15" customHeight="1" x14ac:dyDescent="0.3">
      <c r="A4" s="14"/>
      <c r="B4" s="14"/>
      <c r="C4" s="14"/>
      <c r="D4" s="14"/>
      <c r="E4" s="14"/>
      <c r="F4" s="7"/>
      <c r="G4" s="7"/>
      <c r="H4" s="7"/>
    </row>
    <row r="5" spans="1:8" ht="15" customHeight="1" x14ac:dyDescent="0.3">
      <c r="A5" s="83" t="s">
        <v>24</v>
      </c>
      <c r="B5" s="84"/>
      <c r="C5" s="84"/>
      <c r="D5" s="84"/>
      <c r="E5" s="14"/>
      <c r="F5" s="7"/>
      <c r="G5" s="7"/>
      <c r="H5" s="7"/>
    </row>
    <row r="6" spans="1:8" ht="15" customHeight="1" x14ac:dyDescent="0.3">
      <c r="A6" s="14"/>
      <c r="B6" s="14"/>
      <c r="C6" s="14"/>
      <c r="D6" s="14"/>
      <c r="E6" s="14"/>
      <c r="F6" s="7"/>
      <c r="G6" s="7"/>
      <c r="H6" s="7"/>
    </row>
    <row r="7" spans="1:8" ht="15" customHeight="1" x14ac:dyDescent="0.3">
      <c r="A7" s="72" t="s">
        <v>0</v>
      </c>
      <c r="B7" s="73"/>
      <c r="C7" s="73"/>
      <c r="D7" s="73"/>
      <c r="E7" s="14"/>
      <c r="F7" s="7"/>
      <c r="G7" s="7"/>
      <c r="H7" s="7"/>
    </row>
    <row r="8" spans="1:8" ht="15" customHeight="1" x14ac:dyDescent="0.3">
      <c r="A8" s="14"/>
      <c r="B8" s="14"/>
      <c r="C8" s="14"/>
      <c r="D8" s="14"/>
      <c r="E8" s="14"/>
      <c r="F8" s="7"/>
      <c r="G8" s="7"/>
      <c r="H8" s="7"/>
    </row>
    <row r="9" spans="1:8" ht="15.2" customHeight="1" x14ac:dyDescent="0.3">
      <c r="A9" s="74" t="s">
        <v>1</v>
      </c>
      <c r="B9" s="75"/>
      <c r="C9" s="75"/>
      <c r="D9" s="75"/>
      <c r="E9" s="14"/>
      <c r="F9" s="7"/>
      <c r="G9" s="7"/>
      <c r="H9" s="7"/>
    </row>
    <row r="10" spans="1:8" ht="15" customHeight="1" x14ac:dyDescent="0.3">
      <c r="A10" s="14"/>
      <c r="B10" s="14"/>
      <c r="C10" s="14"/>
      <c r="D10" s="14"/>
      <c r="E10" s="14"/>
      <c r="F10" s="7"/>
      <c r="G10" s="7"/>
      <c r="H10" s="7"/>
    </row>
    <row r="11" spans="1:8" ht="15" customHeight="1" x14ac:dyDescent="0.3">
      <c r="A11" s="14" t="s">
        <v>2</v>
      </c>
      <c r="B11" s="14"/>
      <c r="C11" s="14"/>
      <c r="D11" s="14"/>
      <c r="E11" s="14"/>
      <c r="F11" s="7"/>
      <c r="G11" s="7"/>
      <c r="H11" s="7"/>
    </row>
    <row r="12" spans="1:8" ht="15" customHeight="1" x14ac:dyDescent="0.3">
      <c r="A12" s="14"/>
      <c r="B12" s="14"/>
      <c r="C12" s="14"/>
      <c r="D12" s="14"/>
      <c r="E12" s="14"/>
      <c r="F12" s="7"/>
      <c r="G12" s="7"/>
      <c r="H12" s="7"/>
    </row>
    <row r="13" spans="1:8" ht="15" customHeight="1" x14ac:dyDescent="0.3">
      <c r="A13" s="85" t="s">
        <v>3</v>
      </c>
      <c r="B13" s="87" t="s">
        <v>25</v>
      </c>
      <c r="C13" s="89" t="s">
        <v>26</v>
      </c>
      <c r="D13" s="91" t="s">
        <v>27</v>
      </c>
      <c r="E13" s="14"/>
      <c r="F13" s="7"/>
      <c r="G13" s="7"/>
      <c r="H13" s="7"/>
    </row>
    <row r="14" spans="1:8" ht="15" customHeight="1" x14ac:dyDescent="0.3">
      <c r="A14" s="86"/>
      <c r="B14" s="88"/>
      <c r="C14" s="90"/>
      <c r="D14" s="92"/>
      <c r="E14" s="14"/>
      <c r="F14" s="7"/>
      <c r="G14" s="7"/>
      <c r="H14" s="7"/>
    </row>
    <row r="15" spans="1:8" ht="15" customHeight="1" x14ac:dyDescent="0.3">
      <c r="A15" s="86"/>
      <c r="B15" s="93" t="s">
        <v>28</v>
      </c>
      <c r="C15" s="95" t="s">
        <v>28</v>
      </c>
      <c r="D15" s="97" t="s">
        <v>28</v>
      </c>
      <c r="E15" s="14"/>
      <c r="F15" s="7"/>
      <c r="G15" s="7"/>
      <c r="H15" s="7"/>
    </row>
    <row r="16" spans="1:8" ht="57.75" customHeight="1" x14ac:dyDescent="0.3">
      <c r="A16" s="86"/>
      <c r="B16" s="94"/>
      <c r="C16" s="96"/>
      <c r="D16" s="98"/>
      <c r="E16" s="14"/>
      <c r="F16" s="7"/>
      <c r="G16" s="7"/>
      <c r="H16" s="7"/>
    </row>
    <row r="17" spans="1:8" ht="15" customHeight="1" x14ac:dyDescent="0.3">
      <c r="A17" s="30">
        <v>1</v>
      </c>
      <c r="B17" s="31">
        <v>2</v>
      </c>
      <c r="C17" s="31">
        <v>3</v>
      </c>
      <c r="D17" s="31">
        <v>4</v>
      </c>
      <c r="E17" s="14"/>
      <c r="F17" s="7"/>
      <c r="G17" s="7"/>
      <c r="H17" s="7"/>
    </row>
    <row r="18" spans="1:8" ht="19.5" customHeight="1" x14ac:dyDescent="0.3">
      <c r="A18" s="18" t="s">
        <v>10</v>
      </c>
      <c r="B18" s="27">
        <v>172105.51</v>
      </c>
      <c r="C18" s="27">
        <v>10167.36</v>
      </c>
      <c r="D18" s="27">
        <v>182272.87</v>
      </c>
      <c r="E18" s="14"/>
      <c r="F18" s="7"/>
      <c r="G18" s="7"/>
      <c r="H18" s="7"/>
    </row>
    <row r="19" spans="1:8" ht="19.5" customHeight="1" x14ac:dyDescent="0.3">
      <c r="A19" s="18" t="s">
        <v>11</v>
      </c>
      <c r="B19" s="27">
        <v>86566.22</v>
      </c>
      <c r="C19" s="27">
        <v>5984.4</v>
      </c>
      <c r="D19" s="27">
        <v>92550.62</v>
      </c>
      <c r="E19" s="14"/>
      <c r="F19" s="7"/>
      <c r="G19" s="7"/>
      <c r="H19" s="7"/>
    </row>
    <row r="20" spans="1:8" ht="19.5" customHeight="1" x14ac:dyDescent="0.3">
      <c r="A20" s="18" t="s">
        <v>12</v>
      </c>
      <c r="B20" s="27">
        <v>101989.8</v>
      </c>
      <c r="C20" s="27">
        <v>11692.43</v>
      </c>
      <c r="D20" s="27">
        <v>113682.23</v>
      </c>
      <c r="E20" s="14"/>
      <c r="F20" s="7"/>
      <c r="G20" s="7"/>
      <c r="H20" s="7"/>
    </row>
    <row r="21" spans="1:8" ht="19.5" customHeight="1" x14ac:dyDescent="0.3">
      <c r="A21" s="18" t="s">
        <v>13</v>
      </c>
      <c r="B21" s="27">
        <v>128925.3</v>
      </c>
      <c r="C21" s="27">
        <v>12879.47</v>
      </c>
      <c r="D21" s="27">
        <v>141804.76999999999</v>
      </c>
      <c r="E21" s="14"/>
      <c r="F21" s="7"/>
      <c r="G21" s="7"/>
      <c r="H21" s="7"/>
    </row>
    <row r="22" spans="1:8" ht="19.5" customHeight="1" x14ac:dyDescent="0.3">
      <c r="A22" s="18" t="s">
        <v>14</v>
      </c>
      <c r="B22" s="27">
        <v>84987.72</v>
      </c>
      <c r="C22" s="27">
        <v>12654.35</v>
      </c>
      <c r="D22" s="27">
        <v>97642.07</v>
      </c>
      <c r="E22" s="14"/>
      <c r="F22" s="7"/>
      <c r="G22" s="7"/>
      <c r="H22" s="7"/>
    </row>
    <row r="23" spans="1:8" ht="19.5" customHeight="1" x14ac:dyDescent="0.3">
      <c r="A23" s="18" t="s">
        <v>15</v>
      </c>
      <c r="B23" s="27">
        <v>155176.68</v>
      </c>
      <c r="C23" s="27">
        <v>15817.61</v>
      </c>
      <c r="D23" s="27">
        <v>170994.29</v>
      </c>
      <c r="E23" s="14"/>
      <c r="F23" s="7"/>
      <c r="G23" s="7"/>
      <c r="H23" s="7"/>
    </row>
    <row r="24" spans="1:8" ht="19.5" customHeight="1" x14ac:dyDescent="0.3">
      <c r="A24" s="18" t="s">
        <v>16</v>
      </c>
      <c r="B24" s="27">
        <v>177384.2</v>
      </c>
      <c r="C24" s="27">
        <v>18905.2</v>
      </c>
      <c r="D24" s="27">
        <v>196289.4</v>
      </c>
      <c r="E24" s="14"/>
      <c r="F24" s="7"/>
      <c r="G24" s="7"/>
      <c r="H24" s="7"/>
    </row>
    <row r="25" spans="1:8" ht="19.5" customHeight="1" x14ac:dyDescent="0.3">
      <c r="A25" s="18" t="s">
        <v>17</v>
      </c>
      <c r="B25" s="27">
        <v>413581.24</v>
      </c>
      <c r="C25" s="27">
        <v>54656.68</v>
      </c>
      <c r="D25" s="27">
        <v>468237.92</v>
      </c>
      <c r="E25" s="14"/>
      <c r="F25" s="7"/>
      <c r="G25" s="7"/>
      <c r="H25" s="7"/>
    </row>
    <row r="26" spans="1:8" ht="19.5" customHeight="1" x14ac:dyDescent="0.3">
      <c r="A26" s="18" t="s">
        <v>18</v>
      </c>
      <c r="B26" s="27">
        <v>86602.5</v>
      </c>
      <c r="C26" s="27">
        <v>6501.53</v>
      </c>
      <c r="D26" s="27">
        <v>93104.03</v>
      </c>
      <c r="E26" s="14"/>
      <c r="F26" s="7"/>
      <c r="G26" s="7"/>
      <c r="H26" s="7"/>
    </row>
    <row r="27" spans="1:8" ht="19.5" customHeight="1" x14ac:dyDescent="0.3">
      <c r="A27" s="18" t="s">
        <v>19</v>
      </c>
      <c r="B27" s="27">
        <v>140998.1</v>
      </c>
      <c r="C27" s="27">
        <v>24402.54</v>
      </c>
      <c r="D27" s="27">
        <v>165400.64000000001</v>
      </c>
      <c r="E27" s="14"/>
      <c r="F27" s="7"/>
      <c r="G27" s="7"/>
      <c r="H27" s="7"/>
    </row>
    <row r="28" spans="1:8" ht="19.5" customHeight="1" x14ac:dyDescent="0.3">
      <c r="A28" s="21" t="s">
        <v>29</v>
      </c>
      <c r="B28" s="29">
        <v>1548317.27</v>
      </c>
      <c r="C28" s="29">
        <v>173661.57</v>
      </c>
      <c r="D28" s="29">
        <v>1721978.84</v>
      </c>
      <c r="E28" s="14"/>
      <c r="F28" s="7"/>
      <c r="G28" s="7"/>
      <c r="H28" s="7"/>
    </row>
    <row r="29" spans="1:8" ht="19.5" customHeight="1" x14ac:dyDescent="0.3">
      <c r="A29" s="18" t="s">
        <v>30</v>
      </c>
      <c r="B29" s="27">
        <v>0</v>
      </c>
      <c r="C29" s="27">
        <v>0</v>
      </c>
      <c r="D29" s="27">
        <v>1042153</v>
      </c>
      <c r="E29" s="14"/>
      <c r="F29" s="7"/>
      <c r="G29" s="7"/>
      <c r="H29" s="7"/>
    </row>
    <row r="30" spans="1:8" ht="19.5" customHeight="1" x14ac:dyDescent="0.3">
      <c r="A30" s="21" t="s">
        <v>31</v>
      </c>
      <c r="B30" s="29">
        <v>0</v>
      </c>
      <c r="C30" s="29">
        <v>0</v>
      </c>
      <c r="D30" s="29">
        <v>2764131.84</v>
      </c>
      <c r="E30" s="14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26" bottom="0.28999999999999998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activeCell="E22" sqref="E22"/>
    </sheetView>
  </sheetViews>
  <sheetFormatPr defaultRowHeight="15" x14ac:dyDescent="0.25"/>
  <cols>
    <col min="1" max="1" width="35.85546875" style="1" customWidth="1"/>
    <col min="2" max="6" width="16.140625" style="1" customWidth="1"/>
    <col min="7" max="7" width="9.140625" style="1" customWidth="1"/>
    <col min="8" max="16384" width="9.140625" style="1"/>
  </cols>
  <sheetData>
    <row r="1" spans="1:8" ht="15" customHeight="1" x14ac:dyDescent="0.3">
      <c r="A1" s="14"/>
      <c r="B1" s="14"/>
      <c r="C1" s="14"/>
      <c r="D1" s="14"/>
      <c r="E1" s="14"/>
      <c r="F1" s="14"/>
      <c r="G1" s="14"/>
      <c r="H1" s="7"/>
    </row>
    <row r="2" spans="1:8" ht="15" customHeight="1" x14ac:dyDescent="0.3">
      <c r="A2" s="14"/>
      <c r="B2" s="14"/>
      <c r="C2" s="14"/>
      <c r="D2" s="14"/>
      <c r="E2" s="14"/>
      <c r="F2" s="14"/>
      <c r="G2" s="14"/>
      <c r="H2" s="7"/>
    </row>
    <row r="3" spans="1:8" ht="15" customHeight="1" x14ac:dyDescent="0.3">
      <c r="A3" s="14"/>
      <c r="B3" s="14"/>
      <c r="C3" s="14"/>
      <c r="D3" s="14"/>
      <c r="E3" s="14"/>
      <c r="F3" s="14"/>
      <c r="G3" s="14"/>
      <c r="H3" s="7"/>
    </row>
    <row r="4" spans="1:8" ht="15" customHeight="1" x14ac:dyDescent="0.3">
      <c r="A4" s="14"/>
      <c r="B4" s="14"/>
      <c r="C4" s="14"/>
      <c r="D4" s="14"/>
      <c r="E4" s="14"/>
      <c r="F4" s="14"/>
      <c r="G4" s="14"/>
      <c r="H4" s="7"/>
    </row>
    <row r="5" spans="1:8" ht="15" customHeight="1" x14ac:dyDescent="0.3">
      <c r="A5" s="83" t="s">
        <v>32</v>
      </c>
      <c r="B5" s="84"/>
      <c r="C5" s="84"/>
      <c r="D5" s="84"/>
      <c r="E5" s="84"/>
      <c r="F5" s="84"/>
      <c r="G5" s="14"/>
      <c r="H5" s="7"/>
    </row>
    <row r="6" spans="1:8" ht="15" customHeight="1" x14ac:dyDescent="0.3">
      <c r="A6" s="14"/>
      <c r="B6" s="14"/>
      <c r="C6" s="14"/>
      <c r="D6" s="14"/>
      <c r="E6" s="14"/>
      <c r="F6" s="14"/>
      <c r="G6" s="14"/>
      <c r="H6" s="7"/>
    </row>
    <row r="7" spans="1:8" ht="15" customHeight="1" x14ac:dyDescent="0.3">
      <c r="A7" s="72" t="s">
        <v>0</v>
      </c>
      <c r="B7" s="73"/>
      <c r="C7" s="73"/>
      <c r="D7" s="73"/>
      <c r="E7" s="73"/>
      <c r="F7" s="73"/>
      <c r="G7" s="14"/>
      <c r="H7" s="7"/>
    </row>
    <row r="8" spans="1:8" ht="15" customHeight="1" x14ac:dyDescent="0.3">
      <c r="A8" s="14"/>
      <c r="B8" s="14"/>
      <c r="C8" s="14"/>
      <c r="D8" s="14"/>
      <c r="E8" s="14"/>
      <c r="F8" s="14"/>
      <c r="G8" s="14"/>
      <c r="H8" s="7"/>
    </row>
    <row r="9" spans="1:8" ht="15.2" customHeight="1" x14ac:dyDescent="0.3">
      <c r="A9" s="74" t="s">
        <v>1</v>
      </c>
      <c r="B9" s="75"/>
      <c r="C9" s="75"/>
      <c r="D9" s="75"/>
      <c r="E9" s="75"/>
      <c r="F9" s="75"/>
      <c r="G9" s="14"/>
      <c r="H9" s="7"/>
    </row>
    <row r="10" spans="1:8" ht="15" customHeight="1" x14ac:dyDescent="0.3">
      <c r="A10" s="14"/>
      <c r="B10" s="14"/>
      <c r="C10" s="14"/>
      <c r="D10" s="14"/>
      <c r="E10" s="14"/>
      <c r="F10" s="14"/>
      <c r="G10" s="14"/>
      <c r="H10" s="7"/>
    </row>
    <row r="11" spans="1:8" ht="15" customHeight="1" x14ac:dyDescent="0.3">
      <c r="A11" s="14" t="s">
        <v>2</v>
      </c>
      <c r="B11" s="14"/>
      <c r="C11" s="14"/>
      <c r="D11" s="14"/>
      <c r="E11" s="14"/>
      <c r="F11" s="14"/>
      <c r="G11" s="14"/>
      <c r="H11" s="7"/>
    </row>
    <row r="12" spans="1:8" ht="15" customHeight="1" x14ac:dyDescent="0.3">
      <c r="A12" s="14"/>
      <c r="B12" s="14"/>
      <c r="C12" s="14"/>
      <c r="D12" s="14"/>
      <c r="E12" s="14"/>
      <c r="F12" s="14"/>
      <c r="G12" s="14"/>
      <c r="H12" s="7"/>
    </row>
    <row r="13" spans="1:8" ht="15" customHeight="1" x14ac:dyDescent="0.3">
      <c r="A13" s="80" t="s">
        <v>3</v>
      </c>
      <c r="B13" s="99" t="s">
        <v>4</v>
      </c>
      <c r="C13" s="100"/>
      <c r="D13" s="80" t="s">
        <v>5</v>
      </c>
      <c r="E13" s="80" t="s">
        <v>6</v>
      </c>
      <c r="F13" s="80" t="s">
        <v>7</v>
      </c>
      <c r="G13" s="14"/>
      <c r="H13" s="7"/>
    </row>
    <row r="14" spans="1:8" ht="15" customHeight="1" x14ac:dyDescent="0.3">
      <c r="A14" s="81"/>
      <c r="B14" s="100"/>
      <c r="C14" s="100"/>
      <c r="D14" s="81"/>
      <c r="E14" s="81"/>
      <c r="F14" s="81"/>
      <c r="G14" s="14"/>
      <c r="H14" s="7"/>
    </row>
    <row r="15" spans="1:8" ht="15" customHeight="1" x14ac:dyDescent="0.3">
      <c r="A15" s="81"/>
      <c r="B15" s="80" t="s">
        <v>8</v>
      </c>
      <c r="C15" s="80" t="s">
        <v>9</v>
      </c>
      <c r="D15" s="81"/>
      <c r="E15" s="81"/>
      <c r="F15" s="81"/>
      <c r="G15" s="14"/>
      <c r="H15" s="7"/>
    </row>
    <row r="16" spans="1:8" ht="57.75" customHeight="1" x14ac:dyDescent="0.3">
      <c r="A16" s="81"/>
      <c r="B16" s="81"/>
      <c r="C16" s="81"/>
      <c r="D16" s="81"/>
      <c r="E16" s="81"/>
      <c r="F16" s="81"/>
      <c r="G16" s="14"/>
      <c r="H16" s="7"/>
    </row>
    <row r="17" spans="1:8" ht="15" customHeight="1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4"/>
      <c r="H17" s="7"/>
    </row>
    <row r="18" spans="1:8" ht="19.5" customHeight="1" x14ac:dyDescent="0.3">
      <c r="A18" s="18" t="s">
        <v>10</v>
      </c>
      <c r="B18" s="27">
        <v>64373.16</v>
      </c>
      <c r="C18" s="27">
        <v>53307.81</v>
      </c>
      <c r="D18" s="28">
        <v>11065.35</v>
      </c>
      <c r="E18" s="28">
        <v>120.76</v>
      </c>
      <c r="F18" s="28"/>
      <c r="G18" s="14"/>
      <c r="H18" s="7"/>
    </row>
    <row r="19" spans="1:8" ht="19.5" customHeight="1" x14ac:dyDescent="0.3">
      <c r="A19" s="18" t="s">
        <v>11</v>
      </c>
      <c r="B19" s="27">
        <v>41439.760000000002</v>
      </c>
      <c r="C19" s="27">
        <v>32991.800000000003</v>
      </c>
      <c r="D19" s="28">
        <v>8447.9599999999991</v>
      </c>
      <c r="E19" s="28">
        <v>125.61</v>
      </c>
      <c r="F19" s="28"/>
      <c r="G19" s="14"/>
      <c r="H19" s="7"/>
    </row>
    <row r="20" spans="1:8" ht="19.5" customHeight="1" x14ac:dyDescent="0.3">
      <c r="A20" s="18" t="s">
        <v>12</v>
      </c>
      <c r="B20" s="27">
        <v>34311</v>
      </c>
      <c r="C20" s="27">
        <v>29685.4</v>
      </c>
      <c r="D20" s="28">
        <v>4625.6000000000004</v>
      </c>
      <c r="E20" s="28">
        <v>115.58</v>
      </c>
      <c r="F20" s="28"/>
      <c r="G20" s="14"/>
      <c r="H20" s="7"/>
    </row>
    <row r="21" spans="1:8" ht="19.5" customHeight="1" x14ac:dyDescent="0.3">
      <c r="A21" s="18" t="s">
        <v>13</v>
      </c>
      <c r="B21" s="27">
        <v>39097.89</v>
      </c>
      <c r="C21" s="27">
        <v>34019.39</v>
      </c>
      <c r="D21" s="28">
        <v>5078.5</v>
      </c>
      <c r="E21" s="28">
        <v>114.93</v>
      </c>
      <c r="F21" s="28"/>
      <c r="G21" s="14"/>
      <c r="H21" s="7"/>
    </row>
    <row r="22" spans="1:8" ht="19.5" customHeight="1" x14ac:dyDescent="0.3">
      <c r="A22" s="18" t="s">
        <v>14</v>
      </c>
      <c r="B22" s="27">
        <v>27705.63</v>
      </c>
      <c r="C22" s="27">
        <v>30401.25</v>
      </c>
      <c r="D22" s="28">
        <v>-2695.62</v>
      </c>
      <c r="E22" s="28">
        <v>91.13</v>
      </c>
      <c r="F22" s="28"/>
      <c r="G22" s="14"/>
      <c r="H22" s="7"/>
    </row>
    <row r="23" spans="1:8" ht="19.5" customHeight="1" x14ac:dyDescent="0.3">
      <c r="A23" s="18" t="s">
        <v>15</v>
      </c>
      <c r="B23" s="27">
        <v>45121.42</v>
      </c>
      <c r="C23" s="27">
        <v>41346.81</v>
      </c>
      <c r="D23" s="28">
        <v>3774.61</v>
      </c>
      <c r="E23" s="28">
        <v>109.13</v>
      </c>
      <c r="F23" s="28"/>
      <c r="G23" s="14"/>
      <c r="H23" s="7"/>
    </row>
    <row r="24" spans="1:8" ht="19.5" customHeight="1" x14ac:dyDescent="0.3">
      <c r="A24" s="18" t="s">
        <v>16</v>
      </c>
      <c r="B24" s="27">
        <v>67934.490000000005</v>
      </c>
      <c r="C24" s="27">
        <v>48871.519999999997</v>
      </c>
      <c r="D24" s="28">
        <v>19062.97</v>
      </c>
      <c r="E24" s="28">
        <v>139.01</v>
      </c>
      <c r="F24" s="28"/>
      <c r="G24" s="14"/>
      <c r="H24" s="7"/>
    </row>
    <row r="25" spans="1:8" ht="19.5" customHeight="1" x14ac:dyDescent="0.3">
      <c r="A25" s="18" t="s">
        <v>17</v>
      </c>
      <c r="B25" s="27">
        <v>144146.6</v>
      </c>
      <c r="C25" s="27">
        <v>119989.01</v>
      </c>
      <c r="D25" s="28">
        <v>24157.59</v>
      </c>
      <c r="E25" s="28">
        <v>120.13</v>
      </c>
      <c r="F25" s="28"/>
      <c r="G25" s="14"/>
      <c r="H25" s="7"/>
    </row>
    <row r="26" spans="1:8" ht="19.5" customHeight="1" x14ac:dyDescent="0.3">
      <c r="A26" s="18" t="s">
        <v>18</v>
      </c>
      <c r="B26" s="27">
        <v>25253.97</v>
      </c>
      <c r="C26" s="27">
        <v>25091.51</v>
      </c>
      <c r="D26" s="28">
        <v>162.46</v>
      </c>
      <c r="E26" s="28">
        <v>100.65</v>
      </c>
      <c r="F26" s="28"/>
      <c r="G26" s="14"/>
      <c r="H26" s="7"/>
    </row>
    <row r="27" spans="1:8" ht="19.5" customHeight="1" x14ac:dyDescent="0.3">
      <c r="A27" s="18" t="s">
        <v>19</v>
      </c>
      <c r="B27" s="27">
        <v>64078.400000000001</v>
      </c>
      <c r="C27" s="27">
        <v>36277.279999999999</v>
      </c>
      <c r="D27" s="28">
        <v>27801.119999999999</v>
      </c>
      <c r="E27" s="28">
        <v>176.64</v>
      </c>
      <c r="F27" s="28"/>
      <c r="G27" s="14"/>
      <c r="H27" s="7"/>
    </row>
    <row r="28" spans="1:8" ht="19.5" customHeight="1" x14ac:dyDescent="0.3">
      <c r="A28" s="18" t="s">
        <v>20</v>
      </c>
      <c r="B28" s="27">
        <v>358510.57</v>
      </c>
      <c r="C28" s="27">
        <v>368277.61</v>
      </c>
      <c r="D28" s="28">
        <v>-9767.0400000000009</v>
      </c>
      <c r="E28" s="28">
        <v>97.35</v>
      </c>
      <c r="F28" s="28"/>
      <c r="G28" s="14"/>
      <c r="H28" s="7"/>
    </row>
    <row r="29" spans="1:8" ht="19.5" customHeight="1" x14ac:dyDescent="0.3">
      <c r="A29" s="21" t="s">
        <v>33</v>
      </c>
      <c r="B29" s="29">
        <v>911972.89</v>
      </c>
      <c r="C29" s="29">
        <v>820259.39</v>
      </c>
      <c r="D29" s="29">
        <v>91713.5</v>
      </c>
      <c r="E29" s="29">
        <v>111.18</v>
      </c>
      <c r="F29" s="28"/>
      <c r="G29" s="14"/>
      <c r="H29" s="7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17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activeCell="E22" sqref="E22"/>
    </sheetView>
  </sheetViews>
  <sheetFormatPr defaultRowHeight="15" x14ac:dyDescent="0.25"/>
  <cols>
    <col min="1" max="1" width="35.85546875" style="1" customWidth="1"/>
    <col min="2" max="6" width="16.140625" style="1" customWidth="1"/>
    <col min="7" max="7" width="9.140625" style="1" customWidth="1"/>
    <col min="8" max="16384" width="9.140625" style="1"/>
  </cols>
  <sheetData>
    <row r="1" spans="1:8" ht="15" customHeight="1" x14ac:dyDescent="0.3">
      <c r="A1" s="14"/>
      <c r="B1" s="14"/>
      <c r="C1" s="14"/>
      <c r="D1" s="14"/>
      <c r="E1" s="14"/>
      <c r="F1" s="14"/>
      <c r="G1" s="14"/>
      <c r="H1" s="7"/>
    </row>
    <row r="2" spans="1:8" ht="15" customHeight="1" x14ac:dyDescent="0.3">
      <c r="A2" s="14"/>
      <c r="B2" s="14"/>
      <c r="C2" s="14"/>
      <c r="D2" s="14"/>
      <c r="E2" s="14"/>
      <c r="F2" s="14"/>
      <c r="G2" s="14"/>
      <c r="H2" s="7"/>
    </row>
    <row r="3" spans="1:8" ht="15" customHeight="1" x14ac:dyDescent="0.3">
      <c r="A3" s="14"/>
      <c r="B3" s="14"/>
      <c r="C3" s="14"/>
      <c r="D3" s="14"/>
      <c r="E3" s="14"/>
      <c r="F3" s="14"/>
      <c r="G3" s="14"/>
      <c r="H3" s="7"/>
    </row>
    <row r="4" spans="1:8" ht="15" customHeight="1" x14ac:dyDescent="0.3">
      <c r="A4" s="14"/>
      <c r="B4" s="14"/>
      <c r="C4" s="14"/>
      <c r="D4" s="14"/>
      <c r="E4" s="14"/>
      <c r="F4" s="14"/>
      <c r="G4" s="14"/>
      <c r="H4" s="7"/>
    </row>
    <row r="5" spans="1:8" ht="15" customHeight="1" x14ac:dyDescent="0.3">
      <c r="A5" s="83" t="s">
        <v>34</v>
      </c>
      <c r="B5" s="84"/>
      <c r="C5" s="84"/>
      <c r="D5" s="84"/>
      <c r="E5" s="84"/>
      <c r="F5" s="84"/>
      <c r="G5" s="14"/>
      <c r="H5" s="7"/>
    </row>
    <row r="6" spans="1:8" ht="15" customHeight="1" x14ac:dyDescent="0.3">
      <c r="A6" s="14"/>
      <c r="B6" s="14"/>
      <c r="C6" s="14"/>
      <c r="D6" s="14"/>
      <c r="E6" s="14"/>
      <c r="F6" s="14"/>
      <c r="G6" s="14"/>
      <c r="H6" s="7"/>
    </row>
    <row r="7" spans="1:8" ht="15" customHeight="1" x14ac:dyDescent="0.3">
      <c r="A7" s="72" t="s">
        <v>0</v>
      </c>
      <c r="B7" s="73"/>
      <c r="C7" s="73"/>
      <c r="D7" s="73"/>
      <c r="E7" s="73"/>
      <c r="F7" s="73"/>
      <c r="G7" s="14"/>
      <c r="H7" s="7"/>
    </row>
    <row r="8" spans="1:8" ht="15" customHeight="1" x14ac:dyDescent="0.3">
      <c r="A8" s="14"/>
      <c r="B8" s="14"/>
      <c r="C8" s="14"/>
      <c r="D8" s="14"/>
      <c r="E8" s="14"/>
      <c r="F8" s="14"/>
      <c r="G8" s="14"/>
      <c r="H8" s="7"/>
    </row>
    <row r="9" spans="1:8" ht="15.2" customHeight="1" x14ac:dyDescent="0.3">
      <c r="A9" s="74" t="s">
        <v>1</v>
      </c>
      <c r="B9" s="75"/>
      <c r="C9" s="75"/>
      <c r="D9" s="75"/>
      <c r="E9" s="75"/>
      <c r="F9" s="75"/>
      <c r="G9" s="14"/>
      <c r="H9" s="7"/>
    </row>
    <row r="10" spans="1:8" ht="15" customHeight="1" x14ac:dyDescent="0.3">
      <c r="A10" s="14"/>
      <c r="B10" s="14"/>
      <c r="C10" s="14"/>
      <c r="D10" s="14"/>
      <c r="E10" s="14"/>
      <c r="F10" s="14"/>
      <c r="G10" s="14"/>
      <c r="H10" s="7"/>
    </row>
    <row r="11" spans="1:8" ht="15" customHeight="1" x14ac:dyDescent="0.3">
      <c r="A11" s="14" t="s">
        <v>2</v>
      </c>
      <c r="B11" s="14"/>
      <c r="C11" s="14"/>
      <c r="D11" s="14"/>
      <c r="E11" s="14"/>
      <c r="F11" s="14"/>
      <c r="G11" s="14"/>
      <c r="H11" s="7"/>
    </row>
    <row r="12" spans="1:8" ht="15" customHeight="1" x14ac:dyDescent="0.3">
      <c r="A12" s="14"/>
      <c r="B12" s="14"/>
      <c r="C12" s="14"/>
      <c r="D12" s="14"/>
      <c r="E12" s="14"/>
      <c r="F12" s="14"/>
      <c r="G12" s="14"/>
      <c r="H12" s="7"/>
    </row>
    <row r="13" spans="1:8" ht="15" customHeight="1" x14ac:dyDescent="0.3">
      <c r="A13" s="80" t="s">
        <v>3</v>
      </c>
      <c r="B13" s="101" t="s">
        <v>4</v>
      </c>
      <c r="C13" s="102"/>
      <c r="D13" s="80" t="s">
        <v>5</v>
      </c>
      <c r="E13" s="80" t="s">
        <v>6</v>
      </c>
      <c r="F13" s="80" t="s">
        <v>7</v>
      </c>
      <c r="G13" s="14"/>
      <c r="H13" s="7"/>
    </row>
    <row r="14" spans="1:8" ht="15" customHeight="1" x14ac:dyDescent="0.3">
      <c r="A14" s="81"/>
      <c r="B14" s="102"/>
      <c r="C14" s="102"/>
      <c r="D14" s="81"/>
      <c r="E14" s="81"/>
      <c r="F14" s="81"/>
      <c r="G14" s="14"/>
      <c r="H14" s="7"/>
    </row>
    <row r="15" spans="1:8" ht="15" customHeight="1" x14ac:dyDescent="0.3">
      <c r="A15" s="81"/>
      <c r="B15" s="80" t="s">
        <v>8</v>
      </c>
      <c r="C15" s="80" t="s">
        <v>9</v>
      </c>
      <c r="D15" s="81"/>
      <c r="E15" s="81"/>
      <c r="F15" s="81"/>
      <c r="G15" s="14"/>
      <c r="H15" s="7"/>
    </row>
    <row r="16" spans="1:8" ht="57.75" customHeight="1" x14ac:dyDescent="0.3">
      <c r="A16" s="81"/>
      <c r="B16" s="81"/>
      <c r="C16" s="81"/>
      <c r="D16" s="81"/>
      <c r="E16" s="81"/>
      <c r="F16" s="81"/>
      <c r="G16" s="14"/>
      <c r="H16" s="7"/>
    </row>
    <row r="17" spans="1:8" ht="15" customHeight="1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4"/>
      <c r="H17" s="7"/>
    </row>
    <row r="18" spans="1:8" ht="19.5" customHeight="1" x14ac:dyDescent="0.3">
      <c r="A18" s="18" t="s">
        <v>10</v>
      </c>
      <c r="B18" s="24">
        <v>61150.51</v>
      </c>
      <c r="C18" s="24">
        <v>50352.87</v>
      </c>
      <c r="D18" s="25">
        <v>10797.64</v>
      </c>
      <c r="E18" s="25">
        <v>121.44</v>
      </c>
      <c r="F18" s="5">
        <f>RANK(E18,$E$18:$E$27)</f>
        <v>4</v>
      </c>
      <c r="G18" s="14"/>
      <c r="H18" s="7"/>
    </row>
    <row r="19" spans="1:8" ht="19.5" customHeight="1" x14ac:dyDescent="0.3">
      <c r="A19" s="18" t="s">
        <v>11</v>
      </c>
      <c r="B19" s="24">
        <v>39560.31</v>
      </c>
      <c r="C19" s="24">
        <v>31363.23</v>
      </c>
      <c r="D19" s="25">
        <v>8197.08</v>
      </c>
      <c r="E19" s="25">
        <v>126.14</v>
      </c>
      <c r="F19" s="5">
        <f t="shared" ref="F19:F27" si="0">RANK(E19,$E$18:$E$27)</f>
        <v>3</v>
      </c>
      <c r="G19" s="14"/>
      <c r="H19" s="7"/>
    </row>
    <row r="20" spans="1:8" ht="19.5" customHeight="1" x14ac:dyDescent="0.3">
      <c r="A20" s="18" t="s">
        <v>12</v>
      </c>
      <c r="B20" s="24">
        <v>32675.34</v>
      </c>
      <c r="C20" s="24">
        <v>27842.93</v>
      </c>
      <c r="D20" s="25">
        <v>4832.41</v>
      </c>
      <c r="E20" s="25">
        <v>117.36</v>
      </c>
      <c r="F20" s="5">
        <f t="shared" si="0"/>
        <v>6</v>
      </c>
      <c r="G20" s="14"/>
      <c r="H20" s="7"/>
    </row>
    <row r="21" spans="1:8" ht="19.5" customHeight="1" x14ac:dyDescent="0.3">
      <c r="A21" s="18" t="s">
        <v>13</v>
      </c>
      <c r="B21" s="24">
        <v>36659.870000000003</v>
      </c>
      <c r="C21" s="24">
        <v>31544.81</v>
      </c>
      <c r="D21" s="25">
        <v>5115.0600000000004</v>
      </c>
      <c r="E21" s="25">
        <v>116.22</v>
      </c>
      <c r="F21" s="5">
        <f t="shared" si="0"/>
        <v>7</v>
      </c>
      <c r="G21" s="14"/>
      <c r="H21" s="7"/>
    </row>
    <row r="22" spans="1:8" ht="19.5" customHeight="1" x14ac:dyDescent="0.3">
      <c r="A22" s="18" t="s">
        <v>14</v>
      </c>
      <c r="B22" s="24">
        <v>24856.44</v>
      </c>
      <c r="C22" s="24">
        <v>27065.77</v>
      </c>
      <c r="D22" s="25">
        <v>-2209.33</v>
      </c>
      <c r="E22" s="25">
        <v>91.84</v>
      </c>
      <c r="F22" s="5">
        <f t="shared" si="0"/>
        <v>10</v>
      </c>
      <c r="G22" s="14"/>
      <c r="H22" s="7"/>
    </row>
    <row r="23" spans="1:8" ht="19.5" customHeight="1" x14ac:dyDescent="0.3">
      <c r="A23" s="18" t="s">
        <v>15</v>
      </c>
      <c r="B23" s="24">
        <v>41392.14</v>
      </c>
      <c r="C23" s="24">
        <v>36777.230000000003</v>
      </c>
      <c r="D23" s="25">
        <v>4614.91</v>
      </c>
      <c r="E23" s="25">
        <v>112.55</v>
      </c>
      <c r="F23" s="5">
        <f t="shared" si="0"/>
        <v>8</v>
      </c>
      <c r="G23" s="14"/>
      <c r="H23" s="7"/>
    </row>
    <row r="24" spans="1:8" ht="19.5" customHeight="1" x14ac:dyDescent="0.3">
      <c r="A24" s="18" t="s">
        <v>16</v>
      </c>
      <c r="B24" s="24">
        <v>62765.26</v>
      </c>
      <c r="C24" s="24">
        <v>35900.339999999997</v>
      </c>
      <c r="D24" s="25">
        <v>26864.92</v>
      </c>
      <c r="E24" s="25">
        <v>174.83</v>
      </c>
      <c r="F24" s="5">
        <f t="shared" si="0"/>
        <v>2</v>
      </c>
      <c r="G24" s="14"/>
      <c r="H24" s="7"/>
    </row>
    <row r="25" spans="1:8" ht="19.5" customHeight="1" x14ac:dyDescent="0.3">
      <c r="A25" s="18" t="s">
        <v>17</v>
      </c>
      <c r="B25" s="24">
        <v>134295.32999999999</v>
      </c>
      <c r="C25" s="24">
        <v>111683.49</v>
      </c>
      <c r="D25" s="25">
        <v>22611.84</v>
      </c>
      <c r="E25" s="25">
        <v>120.25</v>
      </c>
      <c r="F25" s="5">
        <f t="shared" si="0"/>
        <v>5</v>
      </c>
      <c r="G25" s="14"/>
      <c r="H25" s="7"/>
    </row>
    <row r="26" spans="1:8" ht="19.5" customHeight="1" x14ac:dyDescent="0.3">
      <c r="A26" s="18" t="s">
        <v>18</v>
      </c>
      <c r="B26" s="24">
        <v>24020.720000000001</v>
      </c>
      <c r="C26" s="24">
        <v>23767.55</v>
      </c>
      <c r="D26" s="25">
        <v>253.17</v>
      </c>
      <c r="E26" s="25">
        <v>101.07</v>
      </c>
      <c r="F26" s="5">
        <f t="shared" si="0"/>
        <v>9</v>
      </c>
      <c r="G26" s="14"/>
      <c r="H26" s="7"/>
    </row>
    <row r="27" spans="1:8" ht="19.5" customHeight="1" x14ac:dyDescent="0.3">
      <c r="A27" s="18" t="s">
        <v>19</v>
      </c>
      <c r="B27" s="24">
        <v>58788.22</v>
      </c>
      <c r="C27" s="24">
        <v>31800.99</v>
      </c>
      <c r="D27" s="25">
        <v>26987.23</v>
      </c>
      <c r="E27" s="25">
        <v>184.86</v>
      </c>
      <c r="F27" s="5">
        <f t="shared" si="0"/>
        <v>1</v>
      </c>
      <c r="G27" s="14"/>
      <c r="H27" s="7"/>
    </row>
    <row r="28" spans="1:8" ht="19.5" customHeight="1" x14ac:dyDescent="0.3">
      <c r="A28" s="21" t="s">
        <v>22</v>
      </c>
      <c r="B28" s="26">
        <v>516164.14</v>
      </c>
      <c r="C28" s="26">
        <v>408099.21</v>
      </c>
      <c r="D28" s="26">
        <v>108064.93</v>
      </c>
      <c r="E28" s="26">
        <v>126.48</v>
      </c>
      <c r="F28" s="25"/>
      <c r="G28" s="14"/>
      <c r="H28" s="7"/>
    </row>
    <row r="29" spans="1:8" ht="18.75" x14ac:dyDescent="0.3">
      <c r="A29" s="7"/>
      <c r="B29" s="7"/>
      <c r="C29" s="7"/>
      <c r="D29" s="7"/>
      <c r="E29" s="7"/>
      <c r="F29" s="7"/>
      <c r="G29" s="7"/>
      <c r="H29" s="7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21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activeCell="E22" sqref="E22"/>
    </sheetView>
  </sheetViews>
  <sheetFormatPr defaultRowHeight="15" x14ac:dyDescent="0.25"/>
  <cols>
    <col min="1" max="1" width="35.85546875" style="1" customWidth="1"/>
    <col min="2" max="6" width="16.140625" style="1" customWidth="1"/>
    <col min="7" max="7" width="9.140625" style="1" customWidth="1"/>
    <col min="8" max="16384" width="9.140625" style="1"/>
  </cols>
  <sheetData>
    <row r="1" spans="1:8" ht="15" customHeight="1" x14ac:dyDescent="0.3">
      <c r="A1" s="14"/>
      <c r="B1" s="14"/>
      <c r="C1" s="14"/>
      <c r="D1" s="14"/>
      <c r="E1" s="14"/>
      <c r="F1" s="14"/>
      <c r="G1" s="14"/>
      <c r="H1" s="7"/>
    </row>
    <row r="2" spans="1:8" ht="15" customHeight="1" x14ac:dyDescent="0.3">
      <c r="A2" s="14"/>
      <c r="B2" s="14"/>
      <c r="C2" s="14"/>
      <c r="D2" s="14"/>
      <c r="E2" s="14"/>
      <c r="F2" s="14"/>
      <c r="G2" s="14"/>
      <c r="H2" s="7"/>
    </row>
    <row r="3" spans="1:8" ht="15" customHeight="1" x14ac:dyDescent="0.3">
      <c r="A3" s="14"/>
      <c r="B3" s="14"/>
      <c r="C3" s="14"/>
      <c r="D3" s="14"/>
      <c r="E3" s="14"/>
      <c r="F3" s="14"/>
      <c r="G3" s="14"/>
      <c r="H3" s="7"/>
    </row>
    <row r="4" spans="1:8" ht="15" customHeight="1" x14ac:dyDescent="0.3">
      <c r="A4" s="14"/>
      <c r="B4" s="14"/>
      <c r="C4" s="14"/>
      <c r="D4" s="14"/>
      <c r="E4" s="14"/>
      <c r="F4" s="14"/>
      <c r="G4" s="14"/>
      <c r="H4" s="7"/>
    </row>
    <row r="5" spans="1:8" ht="15" customHeight="1" x14ac:dyDescent="0.3">
      <c r="A5" s="83" t="s">
        <v>23</v>
      </c>
      <c r="B5" s="84"/>
      <c r="C5" s="84"/>
      <c r="D5" s="84"/>
      <c r="E5" s="84"/>
      <c r="F5" s="84"/>
      <c r="G5" s="14"/>
      <c r="H5" s="7"/>
    </row>
    <row r="6" spans="1:8" ht="15" customHeight="1" x14ac:dyDescent="0.3">
      <c r="A6" s="14"/>
      <c r="B6" s="14"/>
      <c r="C6" s="14"/>
      <c r="D6" s="14"/>
      <c r="E6" s="14"/>
      <c r="F6" s="14"/>
      <c r="G6" s="14"/>
      <c r="H6" s="7"/>
    </row>
    <row r="7" spans="1:8" ht="15" customHeight="1" x14ac:dyDescent="0.3">
      <c r="A7" s="72" t="s">
        <v>0</v>
      </c>
      <c r="B7" s="73"/>
      <c r="C7" s="73"/>
      <c r="D7" s="73"/>
      <c r="E7" s="73"/>
      <c r="F7" s="73"/>
      <c r="G7" s="14"/>
      <c r="H7" s="7"/>
    </row>
    <row r="8" spans="1:8" ht="15" customHeight="1" x14ac:dyDescent="0.3">
      <c r="A8" s="14"/>
      <c r="B8" s="14"/>
      <c r="C8" s="14"/>
      <c r="D8" s="14"/>
      <c r="E8" s="14"/>
      <c r="F8" s="14"/>
      <c r="G8" s="14"/>
      <c r="H8" s="7"/>
    </row>
    <row r="9" spans="1:8" ht="15.2" customHeight="1" x14ac:dyDescent="0.3">
      <c r="A9" s="74" t="s">
        <v>1</v>
      </c>
      <c r="B9" s="75"/>
      <c r="C9" s="75"/>
      <c r="D9" s="75"/>
      <c r="E9" s="75"/>
      <c r="F9" s="75"/>
      <c r="G9" s="14"/>
      <c r="H9" s="7"/>
    </row>
    <row r="10" spans="1:8" ht="15" customHeight="1" x14ac:dyDescent="0.3">
      <c r="A10" s="14"/>
      <c r="B10" s="14"/>
      <c r="C10" s="14"/>
      <c r="D10" s="14"/>
      <c r="E10" s="14"/>
      <c r="F10" s="14"/>
      <c r="G10" s="14"/>
      <c r="H10" s="7"/>
    </row>
    <row r="11" spans="1:8" ht="15" customHeight="1" x14ac:dyDescent="0.3">
      <c r="A11" s="14" t="s">
        <v>2</v>
      </c>
      <c r="B11" s="14"/>
      <c r="C11" s="14"/>
      <c r="D11" s="14"/>
      <c r="E11" s="14"/>
      <c r="F11" s="14"/>
      <c r="G11" s="14"/>
      <c r="H11" s="7"/>
    </row>
    <row r="12" spans="1:8" ht="15" customHeight="1" x14ac:dyDescent="0.3">
      <c r="A12" s="14"/>
      <c r="B12" s="14"/>
      <c r="C12" s="14"/>
      <c r="D12" s="14"/>
      <c r="E12" s="14"/>
      <c r="F12" s="14"/>
      <c r="G12" s="14"/>
      <c r="H12" s="7"/>
    </row>
    <row r="13" spans="1:8" ht="15" customHeight="1" x14ac:dyDescent="0.3">
      <c r="A13" s="80" t="s">
        <v>3</v>
      </c>
      <c r="B13" s="103" t="s">
        <v>4</v>
      </c>
      <c r="C13" s="104"/>
      <c r="D13" s="80" t="s">
        <v>5</v>
      </c>
      <c r="E13" s="80" t="s">
        <v>6</v>
      </c>
      <c r="F13" s="80" t="s">
        <v>7</v>
      </c>
      <c r="G13" s="14"/>
      <c r="H13" s="7"/>
    </row>
    <row r="14" spans="1:8" ht="15" customHeight="1" x14ac:dyDescent="0.3">
      <c r="A14" s="81"/>
      <c r="B14" s="104"/>
      <c r="C14" s="104"/>
      <c r="D14" s="81"/>
      <c r="E14" s="81"/>
      <c r="F14" s="81"/>
      <c r="G14" s="14"/>
      <c r="H14" s="7"/>
    </row>
    <row r="15" spans="1:8" ht="15" customHeight="1" x14ac:dyDescent="0.3">
      <c r="A15" s="81"/>
      <c r="B15" s="80" t="s">
        <v>8</v>
      </c>
      <c r="C15" s="80" t="s">
        <v>9</v>
      </c>
      <c r="D15" s="81"/>
      <c r="E15" s="81"/>
      <c r="F15" s="81"/>
      <c r="G15" s="14"/>
      <c r="H15" s="7"/>
    </row>
    <row r="16" spans="1:8" ht="57.75" customHeight="1" x14ac:dyDescent="0.3">
      <c r="A16" s="81"/>
      <c r="B16" s="81"/>
      <c r="C16" s="81"/>
      <c r="D16" s="81"/>
      <c r="E16" s="81"/>
      <c r="F16" s="81"/>
      <c r="G16" s="14"/>
      <c r="H16" s="7"/>
    </row>
    <row r="17" spans="1:8" ht="15" customHeight="1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4"/>
      <c r="H17" s="7"/>
    </row>
    <row r="18" spans="1:8" ht="19.5" customHeight="1" x14ac:dyDescent="0.3">
      <c r="A18" s="18" t="s">
        <v>10</v>
      </c>
      <c r="B18" s="24">
        <v>3222.65</v>
      </c>
      <c r="C18" s="24">
        <v>2954.96</v>
      </c>
      <c r="D18" s="25">
        <v>267.69</v>
      </c>
      <c r="E18" s="25">
        <v>109.06</v>
      </c>
      <c r="F18" s="5">
        <f>RANK(E18,$E$18:$E$27)</f>
        <v>4</v>
      </c>
      <c r="G18" s="14"/>
      <c r="H18" s="7"/>
    </row>
    <row r="19" spans="1:8" ht="19.5" customHeight="1" x14ac:dyDescent="0.3">
      <c r="A19" s="18" t="s">
        <v>11</v>
      </c>
      <c r="B19" s="24">
        <v>1879.45</v>
      </c>
      <c r="C19" s="24">
        <v>1628.57</v>
      </c>
      <c r="D19" s="25">
        <v>250.88</v>
      </c>
      <c r="E19" s="25">
        <v>115.4</v>
      </c>
      <c r="F19" s="5">
        <f t="shared" ref="F19:F27" si="0">RANK(E19,$E$18:$E$27)</f>
        <v>3</v>
      </c>
      <c r="G19" s="14"/>
      <c r="H19" s="7"/>
    </row>
    <row r="20" spans="1:8" ht="19.5" customHeight="1" x14ac:dyDescent="0.3">
      <c r="A20" s="18" t="s">
        <v>12</v>
      </c>
      <c r="B20" s="24">
        <v>1635.65</v>
      </c>
      <c r="C20" s="24">
        <v>1842.47</v>
      </c>
      <c r="D20" s="25">
        <v>-206.82</v>
      </c>
      <c r="E20" s="25">
        <v>88.77</v>
      </c>
      <c r="F20" s="5">
        <f t="shared" si="0"/>
        <v>7</v>
      </c>
      <c r="G20" s="14"/>
      <c r="H20" s="7"/>
    </row>
    <row r="21" spans="1:8" ht="19.5" customHeight="1" x14ac:dyDescent="0.3">
      <c r="A21" s="18" t="s">
        <v>13</v>
      </c>
      <c r="B21" s="24">
        <v>2438.0100000000002</v>
      </c>
      <c r="C21" s="24">
        <v>2474.59</v>
      </c>
      <c r="D21" s="25">
        <v>-36.58</v>
      </c>
      <c r="E21" s="25">
        <v>98.52</v>
      </c>
      <c r="F21" s="5">
        <f t="shared" si="0"/>
        <v>5</v>
      </c>
      <c r="G21" s="14"/>
      <c r="H21" s="7"/>
    </row>
    <row r="22" spans="1:8" ht="19.5" customHeight="1" x14ac:dyDescent="0.3">
      <c r="A22" s="18" t="s">
        <v>14</v>
      </c>
      <c r="B22" s="24">
        <v>2849.17</v>
      </c>
      <c r="C22" s="24">
        <v>3335.48</v>
      </c>
      <c r="D22" s="25">
        <v>-486.31</v>
      </c>
      <c r="E22" s="25">
        <v>85.42</v>
      </c>
      <c r="F22" s="5">
        <f t="shared" si="0"/>
        <v>8</v>
      </c>
      <c r="G22" s="14"/>
      <c r="H22" s="7"/>
    </row>
    <row r="23" spans="1:8" ht="19.5" customHeight="1" x14ac:dyDescent="0.3">
      <c r="A23" s="18" t="s">
        <v>15</v>
      </c>
      <c r="B23" s="24">
        <v>3729.28</v>
      </c>
      <c r="C23" s="24">
        <v>4569.57</v>
      </c>
      <c r="D23" s="25">
        <v>-840.29</v>
      </c>
      <c r="E23" s="25">
        <v>81.61</v>
      </c>
      <c r="F23" s="5">
        <f t="shared" si="0"/>
        <v>9</v>
      </c>
      <c r="G23" s="14"/>
      <c r="H23" s="7"/>
    </row>
    <row r="24" spans="1:8" ht="19.5" customHeight="1" x14ac:dyDescent="0.3">
      <c r="A24" s="18" t="s">
        <v>16</v>
      </c>
      <c r="B24" s="24">
        <v>5169.2299999999996</v>
      </c>
      <c r="C24" s="24">
        <v>12971.17</v>
      </c>
      <c r="D24" s="25">
        <v>-7801.94</v>
      </c>
      <c r="E24" s="25">
        <v>39.85</v>
      </c>
      <c r="F24" s="5">
        <f t="shared" si="0"/>
        <v>10</v>
      </c>
      <c r="G24" s="14"/>
      <c r="H24" s="7"/>
    </row>
    <row r="25" spans="1:8" ht="19.5" customHeight="1" x14ac:dyDescent="0.3">
      <c r="A25" s="18" t="s">
        <v>17</v>
      </c>
      <c r="B25" s="24">
        <v>9851.26</v>
      </c>
      <c r="C25" s="24">
        <v>8305.52</v>
      </c>
      <c r="D25" s="25">
        <v>1545.74</v>
      </c>
      <c r="E25" s="25">
        <v>118.61</v>
      </c>
      <c r="F25" s="5">
        <f t="shared" si="0"/>
        <v>1</v>
      </c>
      <c r="G25" s="14"/>
      <c r="H25" s="7"/>
    </row>
    <row r="26" spans="1:8" ht="19.5" customHeight="1" x14ac:dyDescent="0.3">
      <c r="A26" s="18" t="s">
        <v>18</v>
      </c>
      <c r="B26" s="24">
        <v>1233.24</v>
      </c>
      <c r="C26" s="24">
        <v>1323.96</v>
      </c>
      <c r="D26" s="25">
        <v>-90.72</v>
      </c>
      <c r="E26" s="25">
        <v>93.15</v>
      </c>
      <c r="F26" s="5">
        <f t="shared" si="0"/>
        <v>6</v>
      </c>
      <c r="G26" s="14"/>
      <c r="H26" s="7"/>
    </row>
    <row r="27" spans="1:8" ht="19.5" customHeight="1" x14ac:dyDescent="0.3">
      <c r="A27" s="18" t="s">
        <v>19</v>
      </c>
      <c r="B27" s="24">
        <v>5290.17</v>
      </c>
      <c r="C27" s="24">
        <v>4476.29</v>
      </c>
      <c r="D27" s="25">
        <v>813.88</v>
      </c>
      <c r="E27" s="25">
        <v>118.18</v>
      </c>
      <c r="F27" s="5">
        <f t="shared" si="0"/>
        <v>2</v>
      </c>
      <c r="G27" s="14"/>
      <c r="H27" s="7"/>
    </row>
    <row r="28" spans="1:8" ht="19.5" customHeight="1" x14ac:dyDescent="0.3">
      <c r="A28" s="21" t="s">
        <v>22</v>
      </c>
      <c r="B28" s="26">
        <v>37298.11</v>
      </c>
      <c r="C28" s="26">
        <v>43882.58</v>
      </c>
      <c r="D28" s="26">
        <v>-6584.47</v>
      </c>
      <c r="E28" s="26">
        <v>85</v>
      </c>
      <c r="F28" s="26"/>
      <c r="G28" s="14"/>
      <c r="H28" s="7"/>
    </row>
    <row r="29" spans="1:8" ht="18.75" x14ac:dyDescent="0.3">
      <c r="A29" s="7"/>
      <c r="B29" s="7"/>
      <c r="C29" s="7"/>
      <c r="D29" s="7"/>
      <c r="E29" s="7"/>
      <c r="F29" s="7"/>
      <c r="G29" s="7"/>
      <c r="H29" s="7"/>
    </row>
    <row r="30" spans="1:8" ht="18.75" x14ac:dyDescent="0.3">
      <c r="A30" s="7"/>
      <c r="B30" s="7"/>
      <c r="C30" s="7"/>
      <c r="D30" s="7"/>
      <c r="E30" s="7"/>
      <c r="F30" s="7"/>
      <c r="G30" s="7"/>
      <c r="H30" s="7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17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zoomScaleNormal="100" zoomScaleSheetLayoutView="100" workbookViewId="0">
      <selection activeCell="A5" sqref="A5:G5"/>
    </sheetView>
  </sheetViews>
  <sheetFormatPr defaultRowHeight="15" x14ac:dyDescent="0.25"/>
  <cols>
    <col min="1" max="1" width="35.85546875" style="1" customWidth="1"/>
    <col min="2" max="22" width="13.85546875" style="1" customWidth="1"/>
    <col min="23" max="16384" width="9.140625" style="1"/>
  </cols>
  <sheetData>
    <row r="1" spans="1:22" ht="15" customHeight="1" x14ac:dyDescent="0.3">
      <c r="A1" s="14"/>
      <c r="B1" s="14"/>
      <c r="C1" s="14"/>
      <c r="D1" s="14"/>
      <c r="E1" s="14"/>
      <c r="F1" s="14"/>
      <c r="G1" s="14"/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 x14ac:dyDescent="0.3">
      <c r="A2" s="14"/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 x14ac:dyDescent="0.3">
      <c r="A3" s="14"/>
      <c r="B3" s="14"/>
      <c r="C3" s="14"/>
      <c r="D3" s="14"/>
      <c r="E3" s="14"/>
      <c r="F3" s="14"/>
      <c r="G3" s="14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 customHeight="1" x14ac:dyDescent="0.3">
      <c r="A4" s="14"/>
      <c r="B4" s="14"/>
      <c r="C4" s="14"/>
      <c r="D4" s="14"/>
      <c r="E4" s="14"/>
      <c r="F4" s="14"/>
      <c r="G4" s="14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45" customHeight="1" x14ac:dyDescent="0.25">
      <c r="A5" s="82" t="s">
        <v>45</v>
      </c>
      <c r="B5" s="82"/>
      <c r="C5" s="82"/>
      <c r="D5" s="82"/>
      <c r="E5" s="82"/>
      <c r="F5" s="82"/>
      <c r="G5" s="82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</row>
    <row r="6" spans="1:22" ht="15" customHeight="1" x14ac:dyDescent="0.3">
      <c r="A6" s="14"/>
      <c r="B6" s="14"/>
      <c r="C6" s="14"/>
      <c r="D6" s="14"/>
      <c r="E6" s="14"/>
      <c r="F6" s="14"/>
      <c r="G6" s="14"/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x14ac:dyDescent="0.25">
      <c r="A7" s="72" t="s">
        <v>0</v>
      </c>
      <c r="B7" s="73"/>
      <c r="C7" s="73"/>
      <c r="D7" s="73"/>
      <c r="E7" s="16"/>
      <c r="F7" s="16"/>
      <c r="G7" s="16"/>
      <c r="H7" s="1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"/>
    </row>
    <row r="8" spans="1:22" ht="15" customHeight="1" x14ac:dyDescent="0.3">
      <c r="A8" s="14"/>
      <c r="B8" s="14"/>
      <c r="C8" s="14"/>
      <c r="D8" s="14"/>
      <c r="E8" s="14"/>
      <c r="F8" s="14"/>
      <c r="G8" s="14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2" customHeight="1" x14ac:dyDescent="0.25">
      <c r="A9" s="74" t="s">
        <v>1</v>
      </c>
      <c r="B9" s="75"/>
      <c r="C9" s="75"/>
      <c r="D9" s="75"/>
      <c r="E9" s="16"/>
      <c r="F9" s="16"/>
      <c r="G9" s="16"/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"/>
    </row>
    <row r="10" spans="1:22" ht="15" customHeight="1" x14ac:dyDescent="0.3">
      <c r="A10" s="14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 x14ac:dyDescent="0.3">
      <c r="A11" s="14" t="s">
        <v>2</v>
      </c>
      <c r="B11" s="14"/>
      <c r="C11" s="14"/>
      <c r="D11" s="14"/>
      <c r="E11" s="14"/>
      <c r="F11" s="14"/>
      <c r="G11" s="14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 x14ac:dyDescent="0.3">
      <c r="A12" s="14"/>
      <c r="B12" s="14"/>
      <c r="C12" s="14"/>
      <c r="D12" s="14"/>
      <c r="E12" s="14"/>
      <c r="F12" s="14"/>
      <c r="G12" s="14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53" customFormat="1" ht="34.5" customHeight="1" x14ac:dyDescent="0.3">
      <c r="A13" s="80" t="s">
        <v>3</v>
      </c>
      <c r="B13" s="105" t="s">
        <v>35</v>
      </c>
      <c r="C13" s="106"/>
      <c r="D13" s="106"/>
      <c r="E13" s="106"/>
      <c r="F13" s="109" t="s">
        <v>36</v>
      </c>
      <c r="G13" s="110"/>
      <c r="H13" s="110"/>
      <c r="I13" s="110"/>
      <c r="J13" s="111" t="s">
        <v>37</v>
      </c>
      <c r="K13" s="112"/>
      <c r="L13" s="112"/>
      <c r="M13" s="112"/>
      <c r="N13" s="113" t="s">
        <v>38</v>
      </c>
      <c r="O13" s="114"/>
      <c r="P13" s="114"/>
      <c r="Q13" s="114"/>
      <c r="R13" s="107" t="s">
        <v>39</v>
      </c>
      <c r="S13" s="108"/>
      <c r="T13" s="108"/>
      <c r="U13" s="108"/>
      <c r="V13" s="14"/>
    </row>
    <row r="14" spans="1:22" s="53" customFormat="1" ht="15" customHeight="1" x14ac:dyDescent="0.3">
      <c r="A14" s="81"/>
      <c r="B14" s="106"/>
      <c r="C14" s="106"/>
      <c r="D14" s="106"/>
      <c r="E14" s="106"/>
      <c r="F14" s="110"/>
      <c r="G14" s="110"/>
      <c r="H14" s="110"/>
      <c r="I14" s="110"/>
      <c r="J14" s="112"/>
      <c r="K14" s="112"/>
      <c r="L14" s="112"/>
      <c r="M14" s="112"/>
      <c r="N14" s="114"/>
      <c r="O14" s="114"/>
      <c r="P14" s="114"/>
      <c r="Q14" s="114"/>
      <c r="R14" s="108"/>
      <c r="S14" s="108"/>
      <c r="T14" s="108"/>
      <c r="U14" s="108"/>
      <c r="V14" s="14"/>
    </row>
    <row r="15" spans="1:22" s="53" customFormat="1" ht="15" customHeight="1" x14ac:dyDescent="0.3">
      <c r="A15" s="81"/>
      <c r="B15" s="80" t="s">
        <v>9</v>
      </c>
      <c r="C15" s="80" t="s">
        <v>8</v>
      </c>
      <c r="D15" s="80" t="s">
        <v>40</v>
      </c>
      <c r="E15" s="80" t="s">
        <v>41</v>
      </c>
      <c r="F15" s="80" t="s">
        <v>9</v>
      </c>
      <c r="G15" s="80" t="s">
        <v>8</v>
      </c>
      <c r="H15" s="80" t="s">
        <v>40</v>
      </c>
      <c r="I15" s="80" t="s">
        <v>41</v>
      </c>
      <c r="J15" s="80" t="s">
        <v>9</v>
      </c>
      <c r="K15" s="80" t="s">
        <v>8</v>
      </c>
      <c r="L15" s="80" t="s">
        <v>40</v>
      </c>
      <c r="M15" s="80" t="s">
        <v>41</v>
      </c>
      <c r="N15" s="80" t="s">
        <v>9</v>
      </c>
      <c r="O15" s="80" t="s">
        <v>8</v>
      </c>
      <c r="P15" s="80" t="s">
        <v>40</v>
      </c>
      <c r="Q15" s="80" t="s">
        <v>41</v>
      </c>
      <c r="R15" s="80" t="s">
        <v>9</v>
      </c>
      <c r="S15" s="80" t="s">
        <v>8</v>
      </c>
      <c r="T15" s="80" t="s">
        <v>40</v>
      </c>
      <c r="U15" s="80" t="s">
        <v>41</v>
      </c>
      <c r="V15" s="14"/>
    </row>
    <row r="16" spans="1:22" s="53" customFormat="1" ht="57.75" customHeigh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4"/>
    </row>
    <row r="17" spans="1:22" s="53" customFormat="1" ht="15" customHeight="1" x14ac:dyDescent="0.3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17</v>
      </c>
      <c r="R17" s="17">
        <v>18</v>
      </c>
      <c r="S17" s="17">
        <v>19</v>
      </c>
      <c r="T17" s="17">
        <v>20</v>
      </c>
      <c r="U17" s="17">
        <v>21</v>
      </c>
      <c r="V17" s="14"/>
    </row>
    <row r="18" spans="1:22" s="52" customFormat="1" ht="15" customHeight="1" x14ac:dyDescent="0.25">
      <c r="A18" s="18" t="s">
        <v>10</v>
      </c>
      <c r="B18" s="19">
        <v>866.4</v>
      </c>
      <c r="C18" s="19">
        <v>750.72</v>
      </c>
      <c r="D18" s="20">
        <v>86.65</v>
      </c>
      <c r="E18" s="20">
        <v>-115.68</v>
      </c>
      <c r="F18" s="19">
        <v>355.08</v>
      </c>
      <c r="G18" s="19">
        <v>128.25</v>
      </c>
      <c r="H18" s="20">
        <v>36.119999999999997</v>
      </c>
      <c r="I18" s="20">
        <v>-226.83</v>
      </c>
      <c r="J18" s="19">
        <v>36839.07</v>
      </c>
      <c r="K18" s="19">
        <v>4293.84</v>
      </c>
      <c r="L18" s="20">
        <v>11.66</v>
      </c>
      <c r="M18" s="20">
        <v>-32545.23</v>
      </c>
      <c r="N18" s="19">
        <v>32.29</v>
      </c>
      <c r="O18" s="19">
        <v>168.36</v>
      </c>
      <c r="P18" s="20">
        <v>521.4</v>
      </c>
      <c r="Q18" s="20">
        <v>136.07</v>
      </c>
      <c r="R18" s="19">
        <v>343.49</v>
      </c>
      <c r="S18" s="19">
        <v>157.35</v>
      </c>
      <c r="T18" s="20">
        <v>45.81</v>
      </c>
      <c r="U18" s="20">
        <v>-186.14</v>
      </c>
      <c r="V18" s="51"/>
    </row>
    <row r="19" spans="1:22" s="52" customFormat="1" ht="15" customHeight="1" x14ac:dyDescent="0.25">
      <c r="A19" s="18" t="s">
        <v>11</v>
      </c>
      <c r="B19" s="19">
        <v>262.08</v>
      </c>
      <c r="C19" s="19">
        <v>263.95999999999998</v>
      </c>
      <c r="D19" s="20">
        <v>100.72</v>
      </c>
      <c r="E19" s="20">
        <v>1.88</v>
      </c>
      <c r="F19" s="19">
        <v>6.45</v>
      </c>
      <c r="G19" s="19">
        <v>17.7</v>
      </c>
      <c r="H19" s="20">
        <v>274.42</v>
      </c>
      <c r="I19" s="20">
        <v>11.25</v>
      </c>
      <c r="J19" s="19">
        <v>104.2</v>
      </c>
      <c r="K19" s="19">
        <v>136.88</v>
      </c>
      <c r="L19" s="20">
        <v>131.36000000000001</v>
      </c>
      <c r="M19" s="20">
        <v>32.68</v>
      </c>
      <c r="N19" s="19">
        <v>0</v>
      </c>
      <c r="O19" s="19">
        <v>4244</v>
      </c>
      <c r="P19" s="20">
        <v>0</v>
      </c>
      <c r="Q19" s="20">
        <v>4244</v>
      </c>
      <c r="R19" s="19">
        <v>152.59</v>
      </c>
      <c r="S19" s="19">
        <v>306.94</v>
      </c>
      <c r="T19" s="20">
        <v>201.15</v>
      </c>
      <c r="U19" s="20">
        <v>154.35</v>
      </c>
      <c r="V19" s="51"/>
    </row>
    <row r="20" spans="1:22" s="52" customFormat="1" ht="15" customHeight="1" x14ac:dyDescent="0.25">
      <c r="A20" s="18" t="s">
        <v>12</v>
      </c>
      <c r="B20" s="19">
        <v>615.58000000000004</v>
      </c>
      <c r="C20" s="19">
        <v>879.24</v>
      </c>
      <c r="D20" s="20">
        <v>142.83000000000001</v>
      </c>
      <c r="E20" s="20">
        <v>263.66000000000003</v>
      </c>
      <c r="F20" s="19">
        <v>30.36</v>
      </c>
      <c r="G20" s="19">
        <v>45.07</v>
      </c>
      <c r="H20" s="20">
        <v>148.44999999999999</v>
      </c>
      <c r="I20" s="20">
        <v>14.71</v>
      </c>
      <c r="J20" s="19">
        <v>0</v>
      </c>
      <c r="K20" s="19">
        <v>793.31</v>
      </c>
      <c r="L20" s="20">
        <v>0</v>
      </c>
      <c r="M20" s="20">
        <v>793.31</v>
      </c>
      <c r="N20" s="19">
        <v>129.68</v>
      </c>
      <c r="O20" s="19">
        <v>228.83</v>
      </c>
      <c r="P20" s="20">
        <v>176.46</v>
      </c>
      <c r="Q20" s="20">
        <v>99.15</v>
      </c>
      <c r="R20" s="19">
        <v>344.79</v>
      </c>
      <c r="S20" s="19">
        <v>337.67</v>
      </c>
      <c r="T20" s="20">
        <v>97.93</v>
      </c>
      <c r="U20" s="20">
        <v>-7.12</v>
      </c>
      <c r="V20" s="51"/>
    </row>
    <row r="21" spans="1:22" s="52" customFormat="1" ht="15" customHeight="1" x14ac:dyDescent="0.25">
      <c r="A21" s="18" t="s">
        <v>13</v>
      </c>
      <c r="B21" s="19">
        <v>913.71</v>
      </c>
      <c r="C21" s="19">
        <v>1736.41</v>
      </c>
      <c r="D21" s="20">
        <v>190.04</v>
      </c>
      <c r="E21" s="20">
        <v>822.7</v>
      </c>
      <c r="F21" s="19">
        <v>35.200000000000003</v>
      </c>
      <c r="G21" s="19">
        <v>34.56</v>
      </c>
      <c r="H21" s="20">
        <v>98.18</v>
      </c>
      <c r="I21" s="20">
        <v>-0.64</v>
      </c>
      <c r="J21" s="19">
        <v>186.19</v>
      </c>
      <c r="K21" s="19">
        <v>0</v>
      </c>
      <c r="L21" s="20">
        <v>0</v>
      </c>
      <c r="M21" s="20">
        <v>-186.19</v>
      </c>
      <c r="N21" s="19">
        <v>661.9</v>
      </c>
      <c r="O21" s="19">
        <v>772.94</v>
      </c>
      <c r="P21" s="20">
        <v>116.78</v>
      </c>
      <c r="Q21" s="20">
        <v>111.04</v>
      </c>
      <c r="R21" s="19">
        <v>357.53</v>
      </c>
      <c r="S21" s="19">
        <v>183.13</v>
      </c>
      <c r="T21" s="20">
        <v>51.22</v>
      </c>
      <c r="U21" s="20">
        <v>-174.4</v>
      </c>
      <c r="V21" s="51"/>
    </row>
    <row r="22" spans="1:22" s="52" customFormat="1" ht="15" customHeight="1" x14ac:dyDescent="0.25">
      <c r="A22" s="18" t="s">
        <v>14</v>
      </c>
      <c r="B22" s="19">
        <v>546.91</v>
      </c>
      <c r="C22" s="19">
        <v>1136.94</v>
      </c>
      <c r="D22" s="20">
        <v>207.88</v>
      </c>
      <c r="E22" s="20">
        <v>590.03</v>
      </c>
      <c r="F22" s="19">
        <v>83.5</v>
      </c>
      <c r="G22" s="19">
        <v>37.83</v>
      </c>
      <c r="H22" s="20">
        <v>45.31</v>
      </c>
      <c r="I22" s="20">
        <v>-45.67</v>
      </c>
      <c r="J22" s="19">
        <v>549.04</v>
      </c>
      <c r="K22" s="19">
        <v>1084.52</v>
      </c>
      <c r="L22" s="20">
        <v>197.53</v>
      </c>
      <c r="M22" s="20">
        <v>535.48</v>
      </c>
      <c r="N22" s="19">
        <v>554.41999999999996</v>
      </c>
      <c r="O22" s="19">
        <v>797.2</v>
      </c>
      <c r="P22" s="20">
        <v>143.79</v>
      </c>
      <c r="Q22" s="20">
        <v>242.78</v>
      </c>
      <c r="R22" s="19">
        <v>459.95</v>
      </c>
      <c r="S22" s="19">
        <v>519.69000000000005</v>
      </c>
      <c r="T22" s="20">
        <v>112.99</v>
      </c>
      <c r="U22" s="20">
        <v>59.74</v>
      </c>
      <c r="V22" s="51"/>
    </row>
    <row r="23" spans="1:22" s="52" customFormat="1" ht="15" customHeight="1" x14ac:dyDescent="0.25">
      <c r="A23" s="18" t="s">
        <v>15</v>
      </c>
      <c r="B23" s="19">
        <v>2218.52</v>
      </c>
      <c r="C23" s="19">
        <v>2192.63</v>
      </c>
      <c r="D23" s="20">
        <v>98.83</v>
      </c>
      <c r="E23" s="20">
        <v>-25.89</v>
      </c>
      <c r="F23" s="19">
        <v>132.62</v>
      </c>
      <c r="G23" s="19">
        <v>100.21</v>
      </c>
      <c r="H23" s="20">
        <v>75.56</v>
      </c>
      <c r="I23" s="20">
        <v>-32.409999999999997</v>
      </c>
      <c r="J23" s="19">
        <v>98.02</v>
      </c>
      <c r="K23" s="19">
        <v>214.6</v>
      </c>
      <c r="L23" s="20">
        <v>218.93</v>
      </c>
      <c r="M23" s="20">
        <v>116.58</v>
      </c>
      <c r="N23" s="19">
        <v>370.46</v>
      </c>
      <c r="O23" s="19">
        <v>1082.97</v>
      </c>
      <c r="P23" s="20">
        <v>292.33</v>
      </c>
      <c r="Q23" s="20">
        <v>712.51</v>
      </c>
      <c r="R23" s="19">
        <v>1270.81</v>
      </c>
      <c r="S23" s="19">
        <v>414.21</v>
      </c>
      <c r="T23" s="20">
        <v>32.590000000000003</v>
      </c>
      <c r="U23" s="20">
        <v>-856.6</v>
      </c>
      <c r="V23" s="51"/>
    </row>
    <row r="24" spans="1:22" s="52" customFormat="1" ht="15" customHeight="1" x14ac:dyDescent="0.25">
      <c r="A24" s="18" t="s">
        <v>16</v>
      </c>
      <c r="B24" s="19">
        <v>627.08000000000004</v>
      </c>
      <c r="C24" s="19">
        <v>1418.8</v>
      </c>
      <c r="D24" s="20">
        <v>226.26</v>
      </c>
      <c r="E24" s="20">
        <v>791.72</v>
      </c>
      <c r="F24" s="19">
        <v>45.72</v>
      </c>
      <c r="G24" s="19">
        <v>44.95</v>
      </c>
      <c r="H24" s="20">
        <v>98.32</v>
      </c>
      <c r="I24" s="20">
        <v>-0.77</v>
      </c>
      <c r="J24" s="19">
        <v>1283.2</v>
      </c>
      <c r="K24" s="19">
        <v>2451.39</v>
      </c>
      <c r="L24" s="20">
        <v>191.04</v>
      </c>
      <c r="M24" s="20">
        <v>1168.19</v>
      </c>
      <c r="N24" s="19">
        <v>89.17</v>
      </c>
      <c r="O24" s="19">
        <v>367.39</v>
      </c>
      <c r="P24" s="20">
        <v>412.01</v>
      </c>
      <c r="Q24" s="20">
        <v>278.22000000000003</v>
      </c>
      <c r="R24" s="19">
        <v>194.22</v>
      </c>
      <c r="S24" s="19">
        <v>4533.82</v>
      </c>
      <c r="T24" s="20">
        <v>2334.37</v>
      </c>
      <c r="U24" s="20">
        <v>4339.6000000000004</v>
      </c>
      <c r="V24" s="51"/>
    </row>
    <row r="25" spans="1:22" s="52" customFormat="1" ht="15" customHeight="1" x14ac:dyDescent="0.25">
      <c r="A25" s="18" t="s">
        <v>17</v>
      </c>
      <c r="B25" s="19">
        <v>4637.75</v>
      </c>
      <c r="C25" s="19">
        <v>11007.78</v>
      </c>
      <c r="D25" s="20">
        <v>237.35</v>
      </c>
      <c r="E25" s="20">
        <v>6370.03</v>
      </c>
      <c r="F25" s="19">
        <v>397.35</v>
      </c>
      <c r="G25" s="19">
        <v>798.95</v>
      </c>
      <c r="H25" s="20">
        <v>201.07</v>
      </c>
      <c r="I25" s="20">
        <v>401.6</v>
      </c>
      <c r="J25" s="19">
        <v>910.39</v>
      </c>
      <c r="K25" s="19">
        <v>328.88</v>
      </c>
      <c r="L25" s="20">
        <v>36.130000000000003</v>
      </c>
      <c r="M25" s="20">
        <v>-581.51</v>
      </c>
      <c r="N25" s="19">
        <v>8346.91</v>
      </c>
      <c r="O25" s="19">
        <v>6914.08</v>
      </c>
      <c r="P25" s="20">
        <v>82.83</v>
      </c>
      <c r="Q25" s="20">
        <v>-1432.83</v>
      </c>
      <c r="R25" s="19">
        <v>821.53</v>
      </c>
      <c r="S25" s="19">
        <v>370.17</v>
      </c>
      <c r="T25" s="20">
        <v>45.06</v>
      </c>
      <c r="U25" s="20">
        <v>-451.36</v>
      </c>
      <c r="V25" s="51"/>
    </row>
    <row r="26" spans="1:22" s="52" customFormat="1" ht="15" customHeight="1" x14ac:dyDescent="0.25">
      <c r="A26" s="18" t="s">
        <v>18</v>
      </c>
      <c r="B26" s="19">
        <v>114.81</v>
      </c>
      <c r="C26" s="19">
        <v>450.36</v>
      </c>
      <c r="D26" s="20">
        <v>392.27</v>
      </c>
      <c r="E26" s="20">
        <v>335.55</v>
      </c>
      <c r="F26" s="19">
        <v>15.58</v>
      </c>
      <c r="G26" s="19">
        <v>177.72</v>
      </c>
      <c r="H26" s="20">
        <v>1140.69</v>
      </c>
      <c r="I26" s="20">
        <v>162.13999999999999</v>
      </c>
      <c r="J26" s="19">
        <v>5.5</v>
      </c>
      <c r="K26" s="19">
        <v>86.44</v>
      </c>
      <c r="L26" s="20">
        <v>1571.64</v>
      </c>
      <c r="M26" s="20">
        <v>80.94</v>
      </c>
      <c r="N26" s="19">
        <v>684.6</v>
      </c>
      <c r="O26" s="19">
        <v>89.71</v>
      </c>
      <c r="P26" s="20">
        <v>13.1</v>
      </c>
      <c r="Q26" s="20">
        <v>-594.89</v>
      </c>
      <c r="R26" s="19">
        <v>99.25</v>
      </c>
      <c r="S26" s="19">
        <v>298.45</v>
      </c>
      <c r="T26" s="20">
        <v>300.70999999999998</v>
      </c>
      <c r="U26" s="20">
        <v>199.2</v>
      </c>
      <c r="V26" s="51"/>
    </row>
    <row r="27" spans="1:22" s="52" customFormat="1" ht="15" customHeight="1" x14ac:dyDescent="0.25">
      <c r="A27" s="18" t="s">
        <v>19</v>
      </c>
      <c r="B27" s="19">
        <v>5682.79</v>
      </c>
      <c r="C27" s="19">
        <v>7916.69</v>
      </c>
      <c r="D27" s="20">
        <v>139.31</v>
      </c>
      <c r="E27" s="20">
        <v>2233.9</v>
      </c>
      <c r="F27" s="19">
        <v>52.69</v>
      </c>
      <c r="G27" s="19">
        <v>51.93</v>
      </c>
      <c r="H27" s="20">
        <v>98.56</v>
      </c>
      <c r="I27" s="20">
        <v>-0.76</v>
      </c>
      <c r="J27" s="19">
        <v>324.33</v>
      </c>
      <c r="K27" s="19">
        <v>1022.49</v>
      </c>
      <c r="L27" s="20">
        <v>315.26</v>
      </c>
      <c r="M27" s="20">
        <v>698.16</v>
      </c>
      <c r="N27" s="19">
        <v>1111.1199999999999</v>
      </c>
      <c r="O27" s="19">
        <v>2408.04</v>
      </c>
      <c r="P27" s="20">
        <v>216.72</v>
      </c>
      <c r="Q27" s="20">
        <v>1296.92</v>
      </c>
      <c r="R27" s="19">
        <v>271.69</v>
      </c>
      <c r="S27" s="19">
        <v>94.16</v>
      </c>
      <c r="T27" s="20">
        <v>34.659999999999997</v>
      </c>
      <c r="U27" s="20">
        <v>-177.53</v>
      </c>
      <c r="V27" s="51"/>
    </row>
    <row r="28" spans="1:22" s="52" customFormat="1" ht="15" customHeight="1" x14ac:dyDescent="0.25">
      <c r="A28" s="21" t="s">
        <v>29</v>
      </c>
      <c r="B28" s="22">
        <v>16485.63</v>
      </c>
      <c r="C28" s="22">
        <v>27753.53</v>
      </c>
      <c r="D28" s="22">
        <v>0</v>
      </c>
      <c r="E28" s="22">
        <v>0</v>
      </c>
      <c r="F28" s="23">
        <v>1154.55</v>
      </c>
      <c r="G28" s="23">
        <v>1437.17</v>
      </c>
      <c r="H28" s="22">
        <v>0</v>
      </c>
      <c r="I28" s="22">
        <v>0</v>
      </c>
      <c r="J28" s="23">
        <v>40299.94</v>
      </c>
      <c r="K28" s="23">
        <v>10412.35</v>
      </c>
      <c r="L28" s="22">
        <v>0</v>
      </c>
      <c r="M28" s="22">
        <v>0</v>
      </c>
      <c r="N28" s="23">
        <v>11980.55</v>
      </c>
      <c r="O28" s="23">
        <v>17073.52</v>
      </c>
      <c r="P28" s="22">
        <v>0</v>
      </c>
      <c r="Q28" s="22">
        <v>0</v>
      </c>
      <c r="R28" s="23">
        <v>4315.8500000000004</v>
      </c>
      <c r="S28" s="23">
        <v>7215.59</v>
      </c>
      <c r="T28" s="22">
        <v>0</v>
      </c>
      <c r="U28" s="22">
        <v>0</v>
      </c>
      <c r="V28" s="51"/>
    </row>
    <row r="29" spans="1:22" s="52" customFormat="1" ht="15" customHeight="1" x14ac:dyDescent="0.25">
      <c r="A29" s="18" t="s">
        <v>30</v>
      </c>
      <c r="B29" s="19">
        <v>3000.31</v>
      </c>
      <c r="C29" s="19">
        <v>6556.07</v>
      </c>
      <c r="D29" s="20">
        <v>218.51</v>
      </c>
      <c r="E29" s="20">
        <v>3555.76</v>
      </c>
      <c r="F29" s="19">
        <v>47.8</v>
      </c>
      <c r="G29" s="19">
        <v>178.64</v>
      </c>
      <c r="H29" s="20">
        <v>373.72</v>
      </c>
      <c r="I29" s="20">
        <v>130.84</v>
      </c>
      <c r="J29" s="19">
        <v>2018.88</v>
      </c>
      <c r="K29" s="19">
        <v>1844.14</v>
      </c>
      <c r="L29" s="20">
        <v>91.34</v>
      </c>
      <c r="M29" s="20">
        <v>-174.74</v>
      </c>
      <c r="N29" s="19">
        <v>1210.6400000000001</v>
      </c>
      <c r="O29" s="19">
        <v>2785.94</v>
      </c>
      <c r="P29" s="20">
        <v>230.12</v>
      </c>
      <c r="Q29" s="20">
        <v>1575.3</v>
      </c>
      <c r="R29" s="19">
        <v>6143.04</v>
      </c>
      <c r="S29" s="19">
        <v>926.86</v>
      </c>
      <c r="T29" s="20">
        <v>15.09</v>
      </c>
      <c r="U29" s="20">
        <v>-5216.18</v>
      </c>
      <c r="V29" s="51"/>
    </row>
    <row r="30" spans="1:22" s="52" customFormat="1" ht="15" customHeight="1" x14ac:dyDescent="0.25">
      <c r="A30" s="21" t="s">
        <v>31</v>
      </c>
      <c r="B30" s="22">
        <v>19485.939999999999</v>
      </c>
      <c r="C30" s="22">
        <v>34309.599999999999</v>
      </c>
      <c r="D30" s="22">
        <v>0</v>
      </c>
      <c r="E30" s="22">
        <v>0</v>
      </c>
      <c r="F30" s="23">
        <v>1202.3499999999999</v>
      </c>
      <c r="G30" s="23">
        <v>1615.81</v>
      </c>
      <c r="H30" s="22">
        <v>0</v>
      </c>
      <c r="I30" s="22">
        <v>0</v>
      </c>
      <c r="J30" s="23">
        <v>42318.82</v>
      </c>
      <c r="K30" s="23">
        <v>12256.49</v>
      </c>
      <c r="L30" s="22">
        <v>0</v>
      </c>
      <c r="M30" s="22">
        <v>0</v>
      </c>
      <c r="N30" s="23">
        <v>13191.19</v>
      </c>
      <c r="O30" s="23">
        <v>19859.46</v>
      </c>
      <c r="P30" s="22">
        <v>0</v>
      </c>
      <c r="Q30" s="22">
        <v>0</v>
      </c>
      <c r="R30" s="23">
        <v>10458.89</v>
      </c>
      <c r="S30" s="23">
        <v>8142.45</v>
      </c>
      <c r="T30" s="22">
        <v>0</v>
      </c>
      <c r="U30" s="22">
        <v>0</v>
      </c>
      <c r="V30" s="51"/>
    </row>
    <row r="31" spans="1:22" ht="18.75" x14ac:dyDescent="0.3">
      <c r="A31" s="7"/>
      <c r="B31" s="7"/>
      <c r="C31" s="7"/>
      <c r="D31" s="7"/>
      <c r="E31" s="7"/>
      <c r="F31" s="7"/>
      <c r="G31" s="7"/>
      <c r="H31" s="7"/>
    </row>
    <row r="32" spans="1:22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29">
    <mergeCell ref="R15:R16"/>
    <mergeCell ref="A5:G5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0866141732283472" right="0.70866141732283472" top="0.74803149606299213" bottom="0.31" header="0.31496062992125984" footer="0.31496062992125984"/>
  <pageSetup paperSize="9" scale="87" fitToWidth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40760AD-9018-439D-BD11-DD330A49C2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2021-05-18T09:12:27Z</cp:lastPrinted>
  <dcterms:created xsi:type="dcterms:W3CDTF">2021-05-18T08:43:45Z</dcterms:created>
  <dcterms:modified xsi:type="dcterms:W3CDTF">2021-05-18T09:13:47Z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