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firstSheet="1" activeTab="7"/>
  </bookViews>
  <sheets>
    <sheet name="налог и не налог КБ МО" sheetId="1" r:id="rId1"/>
    <sheet name="налог и не налог МР" sheetId="2" r:id="rId2"/>
    <sheet name="налог и не налог СП" sheetId="3" r:id="rId3"/>
    <sheet name="Годовой план" sheetId="4" r:id="rId4"/>
    <sheet name="налог КБ МО" sheetId="5" r:id="rId5"/>
    <sheet name="налог МР" sheetId="6" r:id="rId6"/>
    <sheet name="налог СП" sheetId="7" r:id="rId7"/>
    <sheet name="структура неналог" sheetId="8" r:id="rId8"/>
  </sheets>
  <definedNames>
    <definedName name="_xlnm.Print_Area" localSheetId="3">'Годовой план'!$A$1:$E$32</definedName>
    <definedName name="_xlnm.Print_Area" localSheetId="2">'налог и не налог СП'!$A$1:$F$31</definedName>
    <definedName name="_xlnm.Print_Area" localSheetId="5">'налог МР'!$A$1:$F$30</definedName>
    <definedName name="_xlnm.Print_Area" localSheetId="6">'налог СП'!$A$1:$F$29</definedName>
    <definedName name="_xlnm.Print_Area" localSheetId="7">'структура неналог'!$A$1:$U$30</definedName>
  </definedNames>
  <calcPr fullCalcOnLoad="1"/>
</workbook>
</file>

<file path=xl/sharedStrings.xml><?xml version="1.0" encoding="utf-8"?>
<sst xmlns="http://schemas.openxmlformats.org/spreadsheetml/2006/main" count="201" uniqueCount="44">
  <si>
    <t>МО "Улаганский район"</t>
  </si>
  <si>
    <t>итого</t>
  </si>
  <si>
    <t>Всего по республике</t>
  </si>
  <si>
    <t>Платежи при польз. природными ресурсами</t>
  </si>
  <si>
    <t>Штрафы</t>
  </si>
  <si>
    <t>МО "Турочакский район"</t>
  </si>
  <si>
    <t>МО "Шебалинский район"</t>
  </si>
  <si>
    <t>МО "Усть-Канский район"</t>
  </si>
  <si>
    <t>Доходы от продажи имущества</t>
  </si>
  <si>
    <t>итого по отчетам МО</t>
  </si>
  <si>
    <t>итого по  МО</t>
  </si>
  <si>
    <t>МО "Кош-Агачский район"</t>
  </si>
  <si>
    <t>МО "Усть-Коксинский район"</t>
  </si>
  <si>
    <t>МО "Онгудайский район"</t>
  </si>
  <si>
    <t>МО "Чойский район"</t>
  </si>
  <si>
    <t>МО "Чемальский район"</t>
  </si>
  <si>
    <t>Доходы от оказ. платных услуг и компенс. затрат</t>
  </si>
  <si>
    <t>МО "г.Горно-Алтайск"</t>
  </si>
  <si>
    <t>МО "Майминский район"</t>
  </si>
  <si>
    <t>Доходы от использования имущества</t>
  </si>
  <si>
    <t>Динамика поступления налоговых и неналоговых доходов (с учетом невыясненных поступлений) консолидированных бюджетов муниципальных образований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</si>
  <si>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</si>
  <si>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</si>
  <si>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</si>
  <si>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</si>
  <si>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</si>
  <si>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</si>
  <si>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</si>
  <si>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</si>
  <si>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</si>
  <si>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по состоянию на  1 июня 2021 г.</t>
  </si>
  <si>
    <t>Динамика поступления налоговых и неналоговых доходов (с учетом невыясненных поступлений) в бюджеты муниципальных районов</t>
  </si>
  <si>
    <t>Динамика поступления налоговых и неналоговых доходов (с учетом невыясненных поступлений) в бюджеты сельских поселений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</si>
  <si>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</si>
  <si>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</si>
  <si>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</si>
  <si>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</si>
  <si>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</si>
  <si>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Динамика поступления налоговых  доходов КБ МО</t>
  </si>
  <si>
    <t>Динамика поступления налоговых доходов  МР</t>
  </si>
  <si>
    <t>Динамика поступления налоговых и неналоговых доходов (с учетом невыясненных поступлений) СП</t>
  </si>
  <si>
    <t>темп роста, %</t>
  </si>
  <si>
    <t>Отклонение (+,-)</t>
  </si>
  <si>
    <t>Динамика поступления неналоговых доходов в консодидированные бюджеты в Республике Алтай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</si>
</sst>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,##0.0"/>
  </numFmts>
  <fonts count="65">
    <font>
      <sz val="11"/>
      <color theme="1"/>
      <name val="Calibri"/>
      <family val="0"/>
    </font>
    <font>
      <sz val="11"/>
      <name val="Calibri"/>
      <family val="0"/>
    </font>
    <font>
      <sz val="14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8"/>
      <color indexed="54"/>
      <name val="Calibri Light"/>
      <family val="0"/>
    </font>
    <font>
      <b/>
      <sz val="11"/>
      <color indexed="54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sz val="11"/>
      <color indexed="20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8"/>
      <color indexed="54"/>
      <name val="Calibri Light"/>
      <family val="2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sz val="8"/>
      <color indexed="8"/>
      <name val="Times New Roman"/>
      <family val="0"/>
    </font>
    <font>
      <sz val="15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Arial"/>
      <family val="0"/>
    </font>
    <font>
      <u val="single"/>
      <sz val="14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000000"/>
      <name val="Times New Roman"/>
      <family val="0"/>
    </font>
    <font>
      <sz val="11"/>
      <color rgb="FF000000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rgb="FF000000"/>
      <name val="Arial"/>
      <family val="0"/>
    </font>
    <font>
      <sz val="10"/>
      <color rgb="FF000000"/>
      <name val="Times New Roman"/>
      <family val="0"/>
    </font>
    <font>
      <sz val="8"/>
      <color rgb="FF000000"/>
      <name val="Times New Roman"/>
      <family val="0"/>
    </font>
    <font>
      <b/>
      <sz val="11"/>
      <color rgb="FF000000"/>
      <name val="Times New Roman"/>
      <family val="0"/>
    </font>
    <font>
      <sz val="14"/>
      <color rgb="FF000000"/>
      <name val="Times New Roman"/>
      <family val="0"/>
    </font>
    <font>
      <sz val="15"/>
      <color rgb="FF000000"/>
      <name val="Times New Roman"/>
      <family val="0"/>
    </font>
    <font>
      <b/>
      <sz val="15"/>
      <color rgb="FF000000"/>
      <name val="Times New Roman"/>
      <family val="0"/>
    </font>
    <font>
      <b/>
      <sz val="14"/>
      <color rgb="FF000000"/>
      <name val="Times New Roman"/>
      <family val="0"/>
    </font>
    <font>
      <sz val="12"/>
      <color rgb="FF000000"/>
      <name val="Times New Roman"/>
      <family val="0"/>
    </font>
    <font>
      <u val="single"/>
      <sz val="12"/>
      <color rgb="FF000000"/>
      <name val="Times New Roman"/>
      <family val="0"/>
    </font>
    <font>
      <sz val="18"/>
      <color theme="3"/>
      <name val="Calibri Light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4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7E3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1" fillId="0" borderId="0">
      <alignment/>
      <protection/>
    </xf>
    <xf numFmtId="0" fontId="35" fillId="39" borderId="1" applyNumberFormat="0" applyAlignment="0" applyProtection="0"/>
    <xf numFmtId="0" fontId="36" fillId="40" borderId="2" applyNumberFormat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0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>
      <alignment horizontal="center" vertical="center" wrapText="1"/>
      <protection/>
    </xf>
    <xf numFmtId="0" fontId="46" fillId="0" borderId="0">
      <alignment horizontal="center" vertical="center" wrapText="1"/>
      <protection/>
    </xf>
    <xf numFmtId="0" fontId="46" fillId="0" borderId="0">
      <alignment horizontal="center" vertical="center" wrapText="1"/>
      <protection/>
    </xf>
    <xf numFmtId="0" fontId="46" fillId="0" borderId="0">
      <alignment horizontal="center" vertical="center" wrapText="1"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45" borderId="0">
      <alignment/>
      <protection/>
    </xf>
    <xf numFmtId="0" fontId="51" fillId="45" borderId="0">
      <alignment/>
      <protection/>
    </xf>
    <xf numFmtId="49" fontId="46" fillId="0" borderId="0">
      <alignment/>
      <protection/>
    </xf>
    <xf numFmtId="49" fontId="46" fillId="0" borderId="0">
      <alignment/>
      <protection/>
    </xf>
    <xf numFmtId="49" fontId="52" fillId="0" borderId="0">
      <alignment wrapText="1"/>
      <protection/>
    </xf>
    <xf numFmtId="49" fontId="52" fillId="0" borderId="0">
      <alignment wrapText="1"/>
      <protection/>
    </xf>
    <xf numFmtId="0" fontId="52" fillId="0" borderId="0">
      <alignment/>
      <protection/>
    </xf>
    <xf numFmtId="0" fontId="52" fillId="0" borderId="0">
      <alignment/>
      <protection/>
    </xf>
    <xf numFmtId="49" fontId="46" fillId="0" borderId="10">
      <alignment/>
      <protection/>
    </xf>
    <xf numFmtId="49" fontId="46" fillId="0" borderId="10">
      <alignment/>
      <protection/>
    </xf>
    <xf numFmtId="0" fontId="53" fillId="46" borderId="11">
      <alignment horizontal="center" vertical="center" wrapText="1"/>
      <protection/>
    </xf>
    <xf numFmtId="0" fontId="53" fillId="46" borderId="11">
      <alignment horizontal="center" vertical="center" wrapText="1"/>
      <protection/>
    </xf>
    <xf numFmtId="0" fontId="46" fillId="0" borderId="12">
      <alignment horizontal="left" vertical="center"/>
      <protection/>
    </xf>
    <xf numFmtId="0" fontId="46" fillId="0" borderId="12">
      <alignment horizontal="left" vertical="center"/>
      <protection/>
    </xf>
    <xf numFmtId="0" fontId="46" fillId="0" borderId="11">
      <alignment horizontal="left" vertical="center"/>
      <protection/>
    </xf>
    <xf numFmtId="0" fontId="46" fillId="0" borderId="11">
      <alignment horizontal="left" vertical="center"/>
      <protection/>
    </xf>
    <xf numFmtId="0" fontId="54" fillId="0" borderId="12">
      <alignment horizontal="left" vertical="center"/>
      <protection/>
    </xf>
    <xf numFmtId="0" fontId="54" fillId="0" borderId="12">
      <alignment horizontal="left"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55" fillId="0" borderId="0">
      <alignment horizontal="left"/>
      <protection/>
    </xf>
    <xf numFmtId="0" fontId="55" fillId="0" borderId="0">
      <alignment horizontal="left"/>
      <protection/>
    </xf>
    <xf numFmtId="0" fontId="46" fillId="0" borderId="10">
      <alignment/>
      <protection/>
    </xf>
    <xf numFmtId="0" fontId="46" fillId="0" borderId="10">
      <alignment/>
      <protection/>
    </xf>
    <xf numFmtId="4" fontId="56" fillId="0" borderId="11">
      <alignment horizontal="right" shrinkToFit="1"/>
      <protection/>
    </xf>
    <xf numFmtId="4" fontId="56" fillId="0" borderId="11">
      <alignment horizontal="right" shrinkToFit="1"/>
      <protection/>
    </xf>
    <xf numFmtId="4" fontId="57" fillId="0" borderId="11">
      <alignment horizontal="right" shrinkToFit="1"/>
      <protection/>
    </xf>
    <xf numFmtId="4" fontId="57" fillId="0" borderId="11">
      <alignment horizontal="right" shrinkToFit="1"/>
      <protection/>
    </xf>
    <xf numFmtId="4" fontId="57" fillId="47" borderId="11">
      <alignment horizontal="right" shrinkToFit="1"/>
      <protection/>
    </xf>
    <xf numFmtId="4" fontId="57" fillId="47" borderId="11">
      <alignment horizontal="right" shrinkToFit="1"/>
      <protection/>
    </xf>
    <xf numFmtId="0" fontId="51" fillId="0" borderId="0">
      <alignment/>
      <protection/>
    </xf>
    <xf numFmtId="0" fontId="51" fillId="0" borderId="0">
      <alignment/>
      <protection/>
    </xf>
    <xf numFmtId="4" fontId="56" fillId="47" borderId="11">
      <alignment horizontal="right" shrinkToFit="1"/>
      <protection/>
    </xf>
    <xf numFmtId="4" fontId="56" fillId="47" borderId="11">
      <alignment horizontal="right" shrinkToFit="1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5" fillId="0" borderId="0">
      <alignment horizontal="center"/>
      <protection/>
    </xf>
    <xf numFmtId="49" fontId="55" fillId="0" borderId="0">
      <alignment horizontal="center"/>
      <protection/>
    </xf>
    <xf numFmtId="49" fontId="59" fillId="0" borderId="0">
      <alignment horizontal="center" wrapText="1"/>
      <protection/>
    </xf>
    <xf numFmtId="49" fontId="59" fillId="0" borderId="0">
      <alignment horizontal="center" wrapText="1"/>
      <protection/>
    </xf>
    <xf numFmtId="49" fontId="52" fillId="0" borderId="0">
      <alignment horizontal="center" vertical="center" wrapText="1"/>
      <protection/>
    </xf>
    <xf numFmtId="49" fontId="52" fillId="0" borderId="0">
      <alignment horizontal="center" vertical="center" wrapText="1"/>
      <protection/>
    </xf>
    <xf numFmtId="49" fontId="55" fillId="0" borderId="0">
      <alignment horizontal="left"/>
      <protection/>
    </xf>
    <xf numFmtId="49" fontId="55" fillId="0" borderId="0">
      <alignment horizontal="left"/>
      <protection/>
    </xf>
    <xf numFmtId="49" fontId="59" fillId="0" borderId="0">
      <alignment horizontal="left" wrapText="1"/>
      <protection/>
    </xf>
    <xf numFmtId="49" fontId="59" fillId="0" borderId="0">
      <alignment horizontal="left" wrapText="1"/>
      <protection/>
    </xf>
    <xf numFmtId="49" fontId="60" fillId="0" borderId="0">
      <alignment horizontal="left" wrapText="1"/>
      <protection/>
    </xf>
    <xf numFmtId="49" fontId="60" fillId="0" borderId="0">
      <alignment horizontal="left" wrapText="1"/>
      <protection/>
    </xf>
    <xf numFmtId="0" fontId="46" fillId="0" borderId="13">
      <alignment/>
      <protection/>
    </xf>
    <xf numFmtId="0" fontId="46" fillId="0" borderId="13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54" fillId="47" borderId="11">
      <alignment horizontal="left" vertical="center"/>
      <protection/>
    </xf>
    <xf numFmtId="0" fontId="54" fillId="47" borderId="11">
      <alignment horizontal="left" vertical="center"/>
      <protection/>
    </xf>
    <xf numFmtId="4" fontId="56" fillId="0" borderId="11">
      <alignment horizontal="right"/>
      <protection/>
    </xf>
    <xf numFmtId="4" fontId="56" fillId="0" borderId="11">
      <alignment horizontal="right"/>
      <protection/>
    </xf>
    <xf numFmtId="4" fontId="57" fillId="47" borderId="11">
      <alignment horizontal="right"/>
      <protection/>
    </xf>
    <xf numFmtId="4" fontId="57" fillId="47" borderId="11">
      <alignment horizontal="right"/>
      <protection/>
    </xf>
    <xf numFmtId="4" fontId="56" fillId="47" borderId="11">
      <alignment horizontal="right"/>
      <protection/>
    </xf>
    <xf numFmtId="4" fontId="56" fillId="47" borderId="11">
      <alignment horizontal="right"/>
      <protection/>
    </xf>
    <xf numFmtId="0" fontId="54" fillId="0" borderId="0">
      <alignment horizontal="center" vertical="center"/>
      <protection/>
    </xf>
    <xf numFmtId="0" fontId="54" fillId="0" borderId="0">
      <alignment horizontal="center" vertical="center"/>
      <protection/>
    </xf>
    <xf numFmtId="0" fontId="46" fillId="0" borderId="0">
      <alignment horizontal="center" vertical="center"/>
      <protection/>
    </xf>
    <xf numFmtId="0" fontId="46" fillId="0" borderId="0">
      <alignment horizontal="center" vertical="center"/>
      <protection/>
    </xf>
    <xf numFmtId="0" fontId="46" fillId="45" borderId="0">
      <alignment/>
      <protection/>
    </xf>
    <xf numFmtId="0" fontId="46" fillId="45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0" borderId="11">
      <alignment horizontal="left" vertical="center"/>
      <protection/>
    </xf>
    <xf numFmtId="0" fontId="46" fillId="0" borderId="11">
      <alignment horizontal="left" vertical="center"/>
      <protection/>
    </xf>
    <xf numFmtId="0" fontId="54" fillId="47" borderId="11">
      <alignment horizontal="left" vertical="center"/>
      <protection/>
    </xf>
    <xf numFmtId="0" fontId="54" fillId="47" borderId="11">
      <alignment horizontal="left" vertical="center"/>
      <protection/>
    </xf>
    <xf numFmtId="4" fontId="56" fillId="0" borderId="11">
      <alignment horizontal="right"/>
      <protection/>
    </xf>
    <xf numFmtId="4" fontId="56" fillId="0" borderId="11">
      <alignment horizontal="right"/>
      <protection/>
    </xf>
    <xf numFmtId="4" fontId="57" fillId="47" borderId="11">
      <alignment horizontal="right"/>
      <protection/>
    </xf>
    <xf numFmtId="4" fontId="57" fillId="47" borderId="11">
      <alignment horizontal="right"/>
      <protection/>
    </xf>
    <xf numFmtId="0" fontId="46" fillId="48" borderId="0">
      <alignment/>
      <protection/>
    </xf>
    <xf numFmtId="0" fontId="46" fillId="48" borderId="0">
      <alignment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4" fontId="56" fillId="47" borderId="11">
      <alignment horizontal="right"/>
      <protection/>
    </xf>
    <xf numFmtId="4" fontId="56" fillId="47" borderId="11">
      <alignment horizontal="right"/>
      <protection/>
    </xf>
    <xf numFmtId="0" fontId="54" fillId="0" borderId="0">
      <alignment horizontal="center" vertical="center"/>
      <protection/>
    </xf>
    <xf numFmtId="0" fontId="54" fillId="0" borderId="0">
      <alignment horizontal="center" vertical="center"/>
      <protection/>
    </xf>
    <xf numFmtId="0" fontId="46" fillId="0" borderId="0">
      <alignment horizontal="center" vertical="center"/>
      <protection/>
    </xf>
    <xf numFmtId="0" fontId="46" fillId="0" borderId="0">
      <alignment horizontal="center" vertical="center"/>
      <protection/>
    </xf>
    <xf numFmtId="0" fontId="46" fillId="48" borderId="12">
      <alignment horizontal="center" vertical="center" wrapText="1"/>
      <protection/>
    </xf>
    <xf numFmtId="0" fontId="46" fillId="48" borderId="12">
      <alignment horizontal="center" vertical="center" wrapText="1"/>
      <protection/>
    </xf>
    <xf numFmtId="0" fontId="46" fillId="48" borderId="11">
      <alignment horizontal="center" vertical="center"/>
      <protection/>
    </xf>
    <xf numFmtId="0" fontId="46" fillId="48" borderId="11">
      <alignment horizontal="center" vertical="center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4">
      <alignment horizontal="center" vertical="center"/>
      <protection/>
    </xf>
    <xf numFmtId="0" fontId="46" fillId="48" borderId="14">
      <alignment horizontal="center" vertical="center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4" fontId="56" fillId="0" borderId="11">
      <alignment horizontal="right" vertical="center"/>
      <protection/>
    </xf>
    <xf numFmtId="4" fontId="56" fillId="0" borderId="11">
      <alignment horizontal="right" vertical="center"/>
      <protection/>
    </xf>
    <xf numFmtId="4" fontId="57" fillId="47" borderId="11">
      <alignment horizontal="right" vertical="center"/>
      <protection/>
    </xf>
    <xf numFmtId="4" fontId="57" fillId="47" borderId="11">
      <alignment horizontal="right" vertical="center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4" fontId="56" fillId="47" borderId="11">
      <alignment horizontal="right" vertical="center"/>
      <protection/>
    </xf>
    <xf numFmtId="4" fontId="56" fillId="47" borderId="11">
      <alignment horizontal="right" vertical="center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4" fontId="46" fillId="0" borderId="11">
      <alignment horizontal="right" vertical="center"/>
      <protection/>
    </xf>
    <xf numFmtId="4" fontId="46" fillId="0" borderId="11">
      <alignment horizontal="right" vertical="center"/>
      <protection/>
    </xf>
    <xf numFmtId="4" fontId="54" fillId="47" borderId="11">
      <alignment horizontal="right" vertical="center"/>
      <protection/>
    </xf>
    <xf numFmtId="4" fontId="54" fillId="47" borderId="11">
      <alignment horizontal="right" vertical="center"/>
      <protection/>
    </xf>
    <xf numFmtId="4" fontId="46" fillId="47" borderId="11">
      <alignment horizontal="right" vertical="center"/>
      <protection/>
    </xf>
    <xf numFmtId="4" fontId="46" fillId="47" borderId="11">
      <alignment horizontal="right" vertical="center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4" fontId="54" fillId="0" borderId="11">
      <alignment horizontal="right" vertical="center"/>
      <protection/>
    </xf>
    <xf numFmtId="4" fontId="54" fillId="0" borderId="11">
      <alignment horizontal="right" vertical="center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46" fillId="48" borderId="11">
      <alignment horizontal="center" vertical="center" wrapText="1"/>
      <protection/>
    </xf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40" borderId="2" applyNumberFormat="0" applyAlignment="0" applyProtection="0"/>
    <xf numFmtId="0" fontId="61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1" fillId="0" borderId="0">
      <alignment/>
      <protection/>
    </xf>
    <xf numFmtId="0" fontId="34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5" fillId="0" borderId="0" xfId="103" applyNumberFormat="1" applyFont="1" applyFill="1" applyProtection="1">
      <alignment/>
      <protection/>
    </xf>
    <xf numFmtId="0" fontId="55" fillId="0" borderId="0" xfId="135" applyNumberFormat="1" applyFont="1" applyFill="1" applyProtection="1">
      <alignment/>
      <protection/>
    </xf>
    <xf numFmtId="0" fontId="55" fillId="0" borderId="0" xfId="105" applyNumberFormat="1" applyFont="1" applyFill="1" applyProtection="1">
      <alignment horizontal="left"/>
      <protection/>
    </xf>
    <xf numFmtId="49" fontId="55" fillId="0" borderId="0" xfId="127" applyNumberFormat="1" applyFont="1" applyFill="1" applyProtection="1">
      <alignment horizontal="left"/>
      <protection/>
    </xf>
    <xf numFmtId="49" fontId="55" fillId="0" borderId="0" xfId="129" applyNumberFormat="1" applyFont="1" applyFill="1" applyProtection="1">
      <alignment horizontal="left" wrapText="1"/>
      <protection/>
    </xf>
    <xf numFmtId="0" fontId="55" fillId="0" borderId="10" xfId="107" applyNumberFormat="1" applyFont="1" applyFill="1" applyProtection="1">
      <alignment/>
      <protection/>
    </xf>
    <xf numFmtId="0" fontId="55" fillId="0" borderId="13" xfId="133" applyNumberFormat="1" applyFont="1" applyFill="1" applyProtection="1">
      <alignment/>
      <protection/>
    </xf>
    <xf numFmtId="0" fontId="55" fillId="0" borderId="11" xfId="95" applyNumberFormat="1" applyFont="1" applyFill="1" applyProtection="1">
      <alignment horizontal="center" vertical="center" wrapText="1"/>
      <protection/>
    </xf>
    <xf numFmtId="49" fontId="62" fillId="49" borderId="11" xfId="0" applyNumberFormat="1" applyFont="1" applyFill="1" applyBorder="1" applyAlignment="1">
      <alignment horizontal="left" wrapText="1"/>
    </xf>
    <xf numFmtId="4" fontId="55" fillId="49" borderId="11" xfId="0" applyNumberFormat="1" applyFont="1" applyFill="1" applyBorder="1" applyAlignment="1">
      <alignment horizontal="right"/>
    </xf>
    <xf numFmtId="0" fontId="62" fillId="49" borderId="0" xfId="0" applyFont="1" applyFill="1" applyAlignment="1">
      <alignment/>
    </xf>
    <xf numFmtId="49" fontId="55" fillId="0" borderId="0" xfId="87" applyNumberFormat="1" applyFont="1" applyFill="1" applyAlignment="1" applyProtection="1">
      <alignment vertical="top"/>
      <protection/>
    </xf>
    <xf numFmtId="49" fontId="55" fillId="0" borderId="0" xfId="89" applyNumberFormat="1" applyFont="1" applyFill="1" applyAlignment="1" applyProtection="1">
      <alignment vertical="top" wrapText="1"/>
      <protection/>
    </xf>
    <xf numFmtId="0" fontId="55" fillId="0" borderId="0" xfId="91" applyNumberFormat="1" applyFont="1" applyFill="1" applyAlignment="1" applyProtection="1">
      <alignment vertical="top"/>
      <protection/>
    </xf>
    <xf numFmtId="49" fontId="55" fillId="0" borderId="10" xfId="93" applyNumberFormat="1" applyFont="1" applyFill="1" applyAlignment="1" applyProtection="1">
      <alignment vertical="top"/>
      <protection/>
    </xf>
    <xf numFmtId="0" fontId="55" fillId="0" borderId="11" xfId="95" applyNumberFormat="1" applyFont="1" applyFill="1" applyAlignment="1" applyProtection="1">
      <alignment horizontal="center" vertical="top" wrapText="1"/>
      <protection/>
    </xf>
    <xf numFmtId="49" fontId="62" fillId="49" borderId="11" xfId="0" applyNumberFormat="1" applyFont="1" applyFill="1" applyBorder="1" applyAlignment="1">
      <alignment horizontal="left" vertical="top" wrapText="1"/>
    </xf>
    <xf numFmtId="0" fontId="62" fillId="49" borderId="0" xfId="0" applyFont="1" applyFill="1" applyAlignment="1">
      <alignment vertical="top"/>
    </xf>
    <xf numFmtId="0" fontId="0" fillId="0" borderId="0" xfId="0" applyAlignment="1">
      <alignment vertical="top"/>
    </xf>
    <xf numFmtId="4" fontId="55" fillId="49" borderId="11" xfId="0" applyNumberFormat="1" applyFont="1" applyFill="1" applyBorder="1" applyAlignment="1">
      <alignment horizontal="right" vertical="top"/>
    </xf>
    <xf numFmtId="49" fontId="63" fillId="49" borderId="11" xfId="0" applyNumberFormat="1" applyFont="1" applyFill="1" applyBorder="1" applyAlignment="1">
      <alignment horizontal="left" vertical="top" wrapText="1"/>
    </xf>
    <xf numFmtId="4" fontId="58" fillId="49" borderId="11" xfId="0" applyNumberFormat="1" applyFont="1" applyFill="1" applyBorder="1" applyAlignment="1">
      <alignment horizontal="right" vertical="top"/>
    </xf>
    <xf numFmtId="3" fontId="58" fillId="49" borderId="11" xfId="0" applyNumberFormat="1" applyFont="1" applyFill="1" applyBorder="1" applyAlignment="1">
      <alignment horizontal="center" vertical="center"/>
    </xf>
    <xf numFmtId="0" fontId="55" fillId="0" borderId="0" xfId="104" applyNumberFormat="1" applyFont="1" applyFill="1" applyProtection="1">
      <alignment/>
      <protection/>
    </xf>
    <xf numFmtId="0" fontId="2" fillId="0" borderId="0" xfId="244" applyFont="1" applyFill="1" applyProtection="1">
      <alignment/>
      <protection locked="0"/>
    </xf>
    <xf numFmtId="0" fontId="55" fillId="0" borderId="11" xfId="138" applyNumberFormat="1" applyFont="1" applyFill="1" applyProtection="1">
      <alignment horizontal="center" vertical="center" wrapText="1"/>
      <protection/>
    </xf>
    <xf numFmtId="4" fontId="58" fillId="49" borderId="1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63" fillId="49" borderId="0" xfId="0" applyFont="1" applyFill="1" applyAlignment="1">
      <alignment/>
    </xf>
    <xf numFmtId="0" fontId="55" fillId="0" borderId="0" xfId="154" applyNumberFormat="1" applyFont="1" applyFill="1" applyProtection="1">
      <alignment/>
      <protection/>
    </xf>
    <xf numFmtId="0" fontId="55" fillId="0" borderId="11" xfId="158" applyNumberFormat="1" applyFont="1" applyFill="1" applyProtection="1">
      <alignment horizontal="center" vertical="center" wrapText="1"/>
      <protection/>
    </xf>
    <xf numFmtId="4" fontId="58" fillId="49" borderId="11" xfId="0" applyNumberFormat="1" applyFont="1" applyFill="1" applyBorder="1" applyAlignment="1">
      <alignment horizontal="right"/>
    </xf>
    <xf numFmtId="49" fontId="63" fillId="49" borderId="11" xfId="0" applyNumberFormat="1" applyFont="1" applyFill="1" applyBorder="1" applyAlignment="1">
      <alignment horizontal="left" wrapText="1"/>
    </xf>
    <xf numFmtId="0" fontId="55" fillId="0" borderId="0" xfId="154" applyNumberFormat="1" applyFont="1" applyFill="1" applyProtection="1">
      <alignment/>
      <protection/>
    </xf>
    <xf numFmtId="0" fontId="55" fillId="0" borderId="11" xfId="180" applyNumberFormat="1" applyFont="1" applyFill="1" applyProtection="1">
      <alignment horizontal="center" vertical="center"/>
      <protection/>
    </xf>
    <xf numFmtId="0" fontId="55" fillId="0" borderId="14" xfId="186" applyNumberFormat="1" applyFont="1" applyFill="1" applyProtection="1">
      <alignment horizontal="center" vertical="center"/>
      <protection/>
    </xf>
    <xf numFmtId="0" fontId="55" fillId="0" borderId="0" xfId="154" applyNumberFormat="1" applyFont="1" applyFill="1" applyProtection="1">
      <alignment/>
      <protection/>
    </xf>
    <xf numFmtId="0" fontId="55" fillId="0" borderId="11" xfId="158" applyNumberFormat="1" applyFont="1" applyFill="1" applyProtection="1">
      <alignment horizontal="center" vertical="center" wrapText="1"/>
      <protection/>
    </xf>
    <xf numFmtId="0" fontId="55" fillId="0" borderId="0" xfId="154" applyNumberFormat="1" applyFont="1" applyFill="1" applyProtection="1">
      <alignment/>
      <protection/>
    </xf>
    <xf numFmtId="0" fontId="55" fillId="0" borderId="11" xfId="158" applyNumberFormat="1" applyFont="1" applyFill="1" applyProtection="1">
      <alignment horizontal="center" vertical="center" wrapText="1"/>
      <protection/>
    </xf>
    <xf numFmtId="0" fontId="55" fillId="0" borderId="0" xfId="154" applyNumberFormat="1" applyFont="1" applyFill="1" applyProtection="1">
      <alignment/>
      <protection/>
    </xf>
    <xf numFmtId="0" fontId="55" fillId="0" borderId="11" xfId="158" applyNumberFormat="1" applyFont="1" applyFill="1" applyProtection="1">
      <alignment horizontal="center" vertical="center" wrapText="1"/>
      <protection/>
    </xf>
    <xf numFmtId="0" fontId="46" fillId="0" borderId="0" xfId="154" applyNumberFormat="1" applyProtection="1">
      <alignment/>
      <protection/>
    </xf>
    <xf numFmtId="0" fontId="54" fillId="0" borderId="0" xfId="174" applyNumberFormat="1" applyProtection="1">
      <alignment horizontal="center" vertical="center"/>
      <protection/>
    </xf>
    <xf numFmtId="0" fontId="46" fillId="0" borderId="0" xfId="176" applyNumberFormat="1" applyProtection="1">
      <alignment horizontal="center" vertical="center"/>
      <protection/>
    </xf>
    <xf numFmtId="0" fontId="55" fillId="0" borderId="0" xfId="154" applyNumberFormat="1" applyFont="1" applyFill="1" applyProtection="1">
      <alignment/>
      <protection/>
    </xf>
    <xf numFmtId="0" fontId="55" fillId="0" borderId="0" xfId="176" applyNumberFormat="1" applyFont="1" applyFill="1" applyProtection="1">
      <alignment horizontal="center" vertical="center"/>
      <protection/>
    </xf>
    <xf numFmtId="0" fontId="55" fillId="0" borderId="11" xfId="158" applyNumberFormat="1" applyFont="1" applyFill="1" applyProtection="1">
      <alignment horizontal="center" vertical="center" wrapText="1"/>
      <protection/>
    </xf>
    <xf numFmtId="49" fontId="55" fillId="0" borderId="0" xfId="123" applyNumberFormat="1" applyFont="1" applyFill="1" applyProtection="1">
      <alignment horizontal="center" wrapText="1"/>
      <protection/>
    </xf>
    <xf numFmtId="49" fontId="55" fillId="0" borderId="0" xfId="123" applyFont="1" applyFill="1">
      <alignment horizontal="center" wrapText="1"/>
      <protection/>
    </xf>
    <xf numFmtId="49" fontId="64" fillId="0" borderId="0" xfId="131" applyNumberFormat="1" applyFont="1" applyFill="1" applyProtection="1">
      <alignment horizontal="left" wrapText="1"/>
      <protection/>
    </xf>
    <xf numFmtId="49" fontId="64" fillId="0" borderId="0" xfId="131" applyFont="1" applyFill="1">
      <alignment horizontal="left" wrapText="1"/>
      <protection/>
    </xf>
    <xf numFmtId="49" fontId="55" fillId="0" borderId="0" xfId="125" applyNumberFormat="1" applyFont="1" applyFill="1" applyProtection="1">
      <alignment horizontal="center" vertical="center" wrapText="1"/>
      <protection/>
    </xf>
    <xf numFmtId="49" fontId="55" fillId="0" borderId="0" xfId="125" applyFont="1" applyFill="1">
      <alignment horizontal="center" vertical="center" wrapText="1"/>
      <protection/>
    </xf>
    <xf numFmtId="49" fontId="58" fillId="0" borderId="0" xfId="119" applyNumberFormat="1" applyFont="1" applyFill="1" applyAlignment="1" applyProtection="1">
      <alignment horizontal="center" wrapText="1"/>
      <protection/>
    </xf>
    <xf numFmtId="0" fontId="55" fillId="0" borderId="11" xfId="95" applyNumberFormat="1" applyFont="1" applyFill="1" applyAlignment="1" applyProtection="1">
      <alignment horizontal="center" vertical="top" wrapText="1"/>
      <protection/>
    </xf>
    <xf numFmtId="0" fontId="55" fillId="0" borderId="11" xfId="95" applyFont="1" applyFill="1" applyAlignment="1">
      <alignment horizontal="center" vertical="top" wrapText="1"/>
      <protection/>
    </xf>
    <xf numFmtId="0" fontId="55" fillId="0" borderId="11" xfId="95" applyNumberFormat="1" applyFont="1" applyFill="1" applyProtection="1">
      <alignment horizontal="center" vertical="center" wrapText="1"/>
      <protection/>
    </xf>
    <xf numFmtId="0" fontId="55" fillId="0" borderId="11" xfId="95" applyFont="1" applyFill="1">
      <alignment horizontal="center" vertical="center" wrapText="1"/>
      <protection/>
    </xf>
    <xf numFmtId="49" fontId="55" fillId="0" borderId="0" xfId="121" applyNumberFormat="1" applyFont="1" applyFill="1" applyProtection="1">
      <alignment horizontal="center"/>
      <protection/>
    </xf>
    <xf numFmtId="49" fontId="55" fillId="0" borderId="0" xfId="121" applyFont="1" applyFill="1">
      <alignment horizontal="center"/>
      <protection/>
    </xf>
    <xf numFmtId="0" fontId="55" fillId="0" borderId="0" xfId="150" applyNumberFormat="1" applyFont="1" applyFill="1" applyProtection="1">
      <alignment horizontal="center" vertical="center"/>
      <protection/>
    </xf>
    <xf numFmtId="0" fontId="55" fillId="0" borderId="0" xfId="150" applyFont="1" applyFill="1">
      <alignment horizontal="center" vertical="center"/>
      <protection/>
    </xf>
    <xf numFmtId="0" fontId="55" fillId="0" borderId="0" xfId="74" applyNumberFormat="1" applyFont="1" applyFill="1" applyProtection="1">
      <alignment horizontal="center" vertical="center" wrapText="1"/>
      <protection/>
    </xf>
    <xf numFmtId="0" fontId="55" fillId="0" borderId="0" xfId="74" applyFont="1" applyFill="1">
      <alignment horizontal="center" vertical="center" wrapText="1"/>
      <protection/>
    </xf>
    <xf numFmtId="0" fontId="55" fillId="0" borderId="11" xfId="138" applyNumberFormat="1" applyFont="1" applyFill="1" applyProtection="1">
      <alignment horizontal="center" vertical="center" wrapText="1"/>
      <protection/>
    </xf>
    <xf numFmtId="0" fontId="55" fillId="0" borderId="11" xfId="138" applyFont="1" applyFill="1">
      <alignment horizontal="center" vertical="center" wrapText="1"/>
      <protection/>
    </xf>
    <xf numFmtId="0" fontId="55" fillId="0" borderId="0" xfId="176" applyNumberFormat="1" applyFont="1" applyFill="1" applyProtection="1">
      <alignment horizontal="center" vertical="center"/>
      <protection/>
    </xf>
    <xf numFmtId="0" fontId="55" fillId="0" borderId="0" xfId="176" applyFont="1" applyFill="1">
      <alignment horizontal="center" vertical="center"/>
      <protection/>
    </xf>
    <xf numFmtId="0" fontId="55" fillId="0" borderId="0" xfId="76" applyNumberFormat="1" applyFont="1" applyFill="1" applyProtection="1">
      <alignment horizontal="center" vertical="center" wrapText="1"/>
      <protection/>
    </xf>
    <xf numFmtId="0" fontId="55" fillId="0" borderId="0" xfId="76" applyFont="1" applyFill="1">
      <alignment horizontal="center" vertical="center" wrapText="1"/>
      <protection/>
    </xf>
    <xf numFmtId="0" fontId="55" fillId="0" borderId="11" xfId="156" applyNumberFormat="1" applyFont="1" applyFill="1" applyProtection="1">
      <alignment horizontal="center" vertical="center" wrapText="1"/>
      <protection/>
    </xf>
    <xf numFmtId="0" fontId="55" fillId="0" borderId="11" xfId="156" applyFont="1" applyFill="1">
      <alignment horizontal="center" vertical="center" wrapText="1"/>
      <protection/>
    </xf>
    <xf numFmtId="0" fontId="55" fillId="0" borderId="11" xfId="170" applyNumberFormat="1" applyFont="1" applyFill="1" applyProtection="1">
      <alignment horizontal="center" vertical="center" wrapText="1"/>
      <protection/>
    </xf>
    <xf numFmtId="0" fontId="55" fillId="0" borderId="11" xfId="170" applyFont="1" applyFill="1">
      <alignment horizontal="center" vertical="center" wrapText="1"/>
      <protection/>
    </xf>
    <xf numFmtId="0" fontId="55" fillId="0" borderId="11" xfId="158" applyNumberFormat="1" applyFont="1" applyFill="1" applyProtection="1">
      <alignment horizontal="center" vertical="center" wrapText="1"/>
      <protection/>
    </xf>
    <xf numFmtId="0" fontId="55" fillId="0" borderId="11" xfId="158" applyFont="1" applyFill="1">
      <alignment horizontal="center" vertical="center" wrapText="1"/>
      <protection/>
    </xf>
    <xf numFmtId="0" fontId="58" fillId="0" borderId="0" xfId="174" applyNumberFormat="1" applyFont="1" applyFill="1" applyAlignment="1" applyProtection="1">
      <alignment horizontal="center" vertical="center" wrapText="1"/>
      <protection/>
    </xf>
    <xf numFmtId="0" fontId="55" fillId="0" borderId="12" xfId="178" applyNumberFormat="1" applyFont="1" applyFill="1" applyProtection="1">
      <alignment horizontal="center" vertical="center" wrapText="1"/>
      <protection/>
    </xf>
    <xf numFmtId="0" fontId="55" fillId="0" borderId="12" xfId="178" applyFont="1" applyFill="1">
      <alignment horizontal="center" vertical="center" wrapText="1"/>
      <protection/>
    </xf>
    <xf numFmtId="0" fontId="55" fillId="0" borderId="11" xfId="182" applyNumberFormat="1" applyFont="1" applyFill="1" applyProtection="1">
      <alignment horizontal="center" vertical="center" wrapText="1"/>
      <protection/>
    </xf>
    <xf numFmtId="0" fontId="55" fillId="0" borderId="11" xfId="182" applyFont="1" applyFill="1">
      <alignment horizontal="center" vertical="center" wrapText="1"/>
      <protection/>
    </xf>
    <xf numFmtId="0" fontId="55" fillId="0" borderId="11" xfId="188" applyNumberFormat="1" applyFont="1" applyFill="1" applyProtection="1">
      <alignment horizontal="center" vertical="center" wrapText="1"/>
      <protection/>
    </xf>
    <xf numFmtId="0" fontId="55" fillId="0" borderId="11" xfId="188" applyFont="1" applyFill="1">
      <alignment horizontal="center" vertical="center" wrapText="1"/>
      <protection/>
    </xf>
    <xf numFmtId="0" fontId="55" fillId="0" borderId="11" xfId="192" applyNumberFormat="1" applyFont="1" applyFill="1" applyProtection="1">
      <alignment horizontal="center" vertical="center" wrapText="1"/>
      <protection/>
    </xf>
    <xf numFmtId="0" fontId="55" fillId="0" borderId="11" xfId="192" applyFont="1" applyFill="1">
      <alignment horizontal="center" vertical="center" wrapText="1"/>
      <protection/>
    </xf>
    <xf numFmtId="0" fontId="55" fillId="0" borderId="11" xfId="184" applyNumberFormat="1" applyFont="1" applyFill="1" applyProtection="1">
      <alignment horizontal="center" vertical="center" wrapText="1"/>
      <protection/>
    </xf>
    <xf numFmtId="0" fontId="55" fillId="0" borderId="11" xfId="184" applyFont="1" applyFill="1">
      <alignment horizontal="center" vertical="center" wrapText="1"/>
      <protection/>
    </xf>
    <xf numFmtId="0" fontId="55" fillId="0" borderId="11" xfId="190" applyNumberFormat="1" applyFont="1" applyFill="1" applyProtection="1">
      <alignment horizontal="center" vertical="center" wrapText="1"/>
      <protection/>
    </xf>
    <xf numFmtId="0" fontId="55" fillId="0" borderId="11" xfId="190" applyFont="1" applyFill="1">
      <alignment horizontal="center" vertical="center" wrapText="1"/>
      <protection/>
    </xf>
    <xf numFmtId="0" fontId="55" fillId="0" borderId="11" xfId="194" applyNumberFormat="1" applyFont="1" applyFill="1" applyProtection="1">
      <alignment horizontal="center" vertical="center" wrapText="1"/>
      <protection/>
    </xf>
    <xf numFmtId="0" fontId="55" fillId="0" borderId="11" xfId="194" applyFont="1" applyFill="1">
      <alignment horizontal="center" vertical="center" wrapText="1"/>
      <protection/>
    </xf>
    <xf numFmtId="0" fontId="58" fillId="0" borderId="0" xfId="174" applyNumberFormat="1" applyFont="1" applyFill="1" applyProtection="1">
      <alignment horizontal="center" vertical="center"/>
      <protection/>
    </xf>
    <xf numFmtId="0" fontId="58" fillId="0" borderId="0" xfId="174" applyFont="1" applyFill="1">
      <alignment horizontal="center" vertical="center"/>
      <protection/>
    </xf>
    <xf numFmtId="0" fontId="55" fillId="0" borderId="11" xfId="196" applyNumberFormat="1" applyFont="1" applyFill="1" applyProtection="1">
      <alignment horizontal="center" vertical="center" wrapText="1"/>
      <protection/>
    </xf>
    <xf numFmtId="0" fontId="55" fillId="0" borderId="11" xfId="196" applyFont="1" applyFill="1">
      <alignment horizontal="center" vertical="center" wrapText="1"/>
      <protection/>
    </xf>
    <xf numFmtId="0" fontId="55" fillId="0" borderId="11" xfId="202" applyNumberFormat="1" applyFont="1" applyFill="1" applyProtection="1">
      <alignment horizontal="center" vertical="center" wrapText="1"/>
      <protection/>
    </xf>
    <xf numFmtId="0" fontId="55" fillId="0" borderId="11" xfId="202" applyFont="1" applyFill="1">
      <alignment horizontal="center" vertical="center" wrapText="1"/>
      <protection/>
    </xf>
    <xf numFmtId="0" fontId="55" fillId="0" borderId="11" xfId="206" applyNumberFormat="1" applyFont="1" applyFill="1" applyProtection="1">
      <alignment horizontal="center" vertical="center" wrapText="1"/>
      <protection/>
    </xf>
    <xf numFmtId="0" fontId="55" fillId="0" borderId="11" xfId="206" applyFont="1" applyFill="1">
      <alignment horizontal="center" vertical="center" wrapText="1"/>
      <protection/>
    </xf>
    <xf numFmtId="0" fontId="58" fillId="0" borderId="0" xfId="174" applyFont="1" applyFill="1" applyAlignment="1">
      <alignment horizontal="center" vertical="center" wrapText="1"/>
      <protection/>
    </xf>
    <xf numFmtId="0" fontId="55" fillId="0" borderId="11" xfId="214" applyNumberFormat="1" applyFont="1" applyFill="1" applyProtection="1">
      <alignment horizontal="center" vertical="center" wrapText="1"/>
      <protection/>
    </xf>
    <xf numFmtId="0" fontId="55" fillId="0" borderId="11" xfId="214" applyFont="1" applyFill="1">
      <alignment horizontal="center" vertical="center" wrapText="1"/>
      <protection/>
    </xf>
    <xf numFmtId="0" fontId="55" fillId="0" borderId="11" xfId="224" applyNumberFormat="1" applyFont="1" applyFill="1" applyProtection="1">
      <alignment horizontal="center" vertical="center" wrapText="1"/>
      <protection/>
    </xf>
    <xf numFmtId="0" fontId="55" fillId="0" borderId="11" xfId="224" applyFont="1" applyFill="1">
      <alignment horizontal="center" vertical="center" wrapText="1"/>
      <protection/>
    </xf>
    <xf numFmtId="0" fontId="55" fillId="0" borderId="11" xfId="218" applyNumberFormat="1" applyFont="1" applyFill="1" applyProtection="1">
      <alignment horizontal="center" vertical="center" wrapText="1"/>
      <protection/>
    </xf>
    <xf numFmtId="0" fontId="55" fillId="0" borderId="11" xfId="218" applyFont="1" applyFill="1">
      <alignment horizontal="center" vertical="center" wrapText="1"/>
      <protection/>
    </xf>
    <xf numFmtId="0" fontId="55" fillId="0" borderId="11" xfId="220" applyNumberFormat="1" applyFont="1" applyFill="1" applyProtection="1">
      <alignment horizontal="center" vertical="center" wrapText="1"/>
      <protection/>
    </xf>
    <xf numFmtId="0" fontId="55" fillId="0" borderId="11" xfId="220" applyFont="1" applyFill="1">
      <alignment horizontal="center" vertical="center" wrapText="1"/>
      <protection/>
    </xf>
    <xf numFmtId="0" fontId="55" fillId="0" borderId="11" xfId="222" applyNumberFormat="1" applyFont="1" applyFill="1" applyProtection="1">
      <alignment horizontal="center" vertical="center" wrapText="1"/>
      <protection/>
    </xf>
    <xf numFmtId="0" fontId="55" fillId="0" borderId="11" xfId="222" applyFont="1" applyFill="1">
      <alignment horizontal="center" vertical="center" wrapText="1"/>
      <protection/>
    </xf>
    <xf numFmtId="4" fontId="57" fillId="0" borderId="0" xfId="146" applyFont="1" applyFill="1" applyBorder="1" applyAlignment="1">
      <alignment horizontal="center" vertical="center" wrapText="1"/>
      <protection/>
    </xf>
    <xf numFmtId="0" fontId="58" fillId="0" borderId="0" xfId="174" applyNumberFormat="1" applyFont="1" applyFill="1" applyAlignment="1" applyProtection="1">
      <alignment horizontal="left" vertical="center" wrapText="1"/>
      <protection/>
    </xf>
  </cellXfs>
  <cellStyles count="2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75" xfId="73"/>
    <cellStyle name="st75 2" xfId="74"/>
    <cellStyle name="st76" xfId="75"/>
    <cellStyle name="st76 2" xfId="76"/>
    <cellStyle name="style0" xfId="77"/>
    <cellStyle name="style0 2" xfId="78"/>
    <cellStyle name="td" xfId="79"/>
    <cellStyle name="td 2" xfId="80"/>
    <cellStyle name="Title" xfId="81"/>
    <cellStyle name="Total" xfId="82"/>
    <cellStyle name="tr" xfId="83"/>
    <cellStyle name="Warning Text" xfId="84"/>
    <cellStyle name="xl21" xfId="85"/>
    <cellStyle name="xl21 2" xfId="86"/>
    <cellStyle name="xl22" xfId="87"/>
    <cellStyle name="xl22 2" xfId="88"/>
    <cellStyle name="xl23" xfId="89"/>
    <cellStyle name="xl23 2" xfId="90"/>
    <cellStyle name="xl24" xfId="91"/>
    <cellStyle name="xl24 2" xfId="92"/>
    <cellStyle name="xl25" xfId="93"/>
    <cellStyle name="xl25 2" xfId="94"/>
    <cellStyle name="xl26" xfId="95"/>
    <cellStyle name="xl26 2" xfId="96"/>
    <cellStyle name="xl27" xfId="97"/>
    <cellStyle name="xl27 2" xfId="98"/>
    <cellStyle name="xl28" xfId="99"/>
    <cellStyle name="xl28 2" xfId="100"/>
    <cellStyle name="xl29" xfId="101"/>
    <cellStyle name="xl29 2" xfId="102"/>
    <cellStyle name="xl30" xfId="103"/>
    <cellStyle name="xl30 2" xfId="104"/>
    <cellStyle name="xl31" xfId="105"/>
    <cellStyle name="xl31 2" xfId="106"/>
    <cellStyle name="xl32" xfId="107"/>
    <cellStyle name="xl32 2" xfId="108"/>
    <cellStyle name="xl33" xfId="109"/>
    <cellStyle name="xl33 2" xfId="110"/>
    <cellStyle name="xl34" xfId="111"/>
    <cellStyle name="xl34 2" xfId="112"/>
    <cellStyle name="xl35" xfId="113"/>
    <cellStyle name="xl35 2" xfId="114"/>
    <cellStyle name="xl36" xfId="115"/>
    <cellStyle name="xl36 2" xfId="116"/>
    <cellStyle name="xl37" xfId="117"/>
    <cellStyle name="xl37 2" xfId="118"/>
    <cellStyle name="xl38" xfId="119"/>
    <cellStyle name="xl38 2" xfId="120"/>
    <cellStyle name="xl39" xfId="121"/>
    <cellStyle name="xl39 2" xfId="122"/>
    <cellStyle name="xl40" xfId="123"/>
    <cellStyle name="xl40 2" xfId="124"/>
    <cellStyle name="xl41" xfId="125"/>
    <cellStyle name="xl41 2" xfId="126"/>
    <cellStyle name="xl42" xfId="127"/>
    <cellStyle name="xl42 2" xfId="128"/>
    <cellStyle name="xl43" xfId="129"/>
    <cellStyle name="xl43 2" xfId="130"/>
    <cellStyle name="xl44" xfId="131"/>
    <cellStyle name="xl44 2" xfId="132"/>
    <cellStyle name="xl45" xfId="133"/>
    <cellStyle name="xl45 2" xfId="134"/>
    <cellStyle name="xl46" xfId="135"/>
    <cellStyle name="xl46 2" xfId="136"/>
    <cellStyle name="xl47" xfId="137"/>
    <cellStyle name="xl47 2" xfId="138"/>
    <cellStyle name="xl48" xfId="139"/>
    <cellStyle name="xl48 2" xfId="140"/>
    <cellStyle name="xl49" xfId="141"/>
    <cellStyle name="xl49 2" xfId="142"/>
    <cellStyle name="xl50" xfId="143"/>
    <cellStyle name="xl50 2" xfId="144"/>
    <cellStyle name="xl51" xfId="145"/>
    <cellStyle name="xl51 2" xfId="146"/>
    <cellStyle name="xl52" xfId="147"/>
    <cellStyle name="xl52 2" xfId="148"/>
    <cellStyle name="xl53" xfId="149"/>
    <cellStyle name="xl53 2" xfId="150"/>
    <cellStyle name="xl54" xfId="151"/>
    <cellStyle name="xl54 2" xfId="152"/>
    <cellStyle name="xl55" xfId="153"/>
    <cellStyle name="xl55 2" xfId="154"/>
    <cellStyle name="xl56" xfId="155"/>
    <cellStyle name="xl56 2" xfId="156"/>
    <cellStyle name="xl57" xfId="157"/>
    <cellStyle name="xl57 2" xfId="158"/>
    <cellStyle name="xl58" xfId="159"/>
    <cellStyle name="xl58 2" xfId="160"/>
    <cellStyle name="xl59" xfId="161"/>
    <cellStyle name="xl59 2" xfId="162"/>
    <cellStyle name="xl60" xfId="163"/>
    <cellStyle name="xl60 2" xfId="164"/>
    <cellStyle name="xl61" xfId="165"/>
    <cellStyle name="xl61 2" xfId="166"/>
    <cellStyle name="xl62" xfId="167"/>
    <cellStyle name="xl62 2" xfId="168"/>
    <cellStyle name="xl63" xfId="169"/>
    <cellStyle name="xl63 2" xfId="170"/>
    <cellStyle name="xl64" xfId="171"/>
    <cellStyle name="xl64 2" xfId="172"/>
    <cellStyle name="xl65" xfId="173"/>
    <cellStyle name="xl65 2" xfId="174"/>
    <cellStyle name="xl66" xfId="175"/>
    <cellStyle name="xl66 2" xfId="176"/>
    <cellStyle name="xl67" xfId="177"/>
    <cellStyle name="xl67 2" xfId="178"/>
    <cellStyle name="xl68" xfId="179"/>
    <cellStyle name="xl68 2" xfId="180"/>
    <cellStyle name="xl69" xfId="181"/>
    <cellStyle name="xl69 2" xfId="182"/>
    <cellStyle name="xl70" xfId="183"/>
    <cellStyle name="xl70 2" xfId="184"/>
    <cellStyle name="xl71" xfId="185"/>
    <cellStyle name="xl71 2" xfId="186"/>
    <cellStyle name="xl72" xfId="187"/>
    <cellStyle name="xl72 2" xfId="188"/>
    <cellStyle name="xl73" xfId="189"/>
    <cellStyle name="xl73 2" xfId="190"/>
    <cellStyle name="xl74" xfId="191"/>
    <cellStyle name="xl74 2" xfId="192"/>
    <cellStyle name="xl75" xfId="193"/>
    <cellStyle name="xl75 2" xfId="194"/>
    <cellStyle name="xl76" xfId="195"/>
    <cellStyle name="xl76 2" xfId="196"/>
    <cellStyle name="xl77" xfId="197"/>
    <cellStyle name="xl77 2" xfId="198"/>
    <cellStyle name="xl78" xfId="199"/>
    <cellStyle name="xl78 2" xfId="200"/>
    <cellStyle name="xl79" xfId="201"/>
    <cellStyle name="xl79 2" xfId="202"/>
    <cellStyle name="xl80" xfId="203"/>
    <cellStyle name="xl80 2" xfId="204"/>
    <cellStyle name="xl81" xfId="205"/>
    <cellStyle name="xl81 2" xfId="206"/>
    <cellStyle name="xl82" xfId="207"/>
    <cellStyle name="xl82 2" xfId="208"/>
    <cellStyle name="xl83" xfId="209"/>
    <cellStyle name="xl83 2" xfId="210"/>
    <cellStyle name="xl84" xfId="211"/>
    <cellStyle name="xl84 2" xfId="212"/>
    <cellStyle name="xl85" xfId="213"/>
    <cellStyle name="xl85 2" xfId="214"/>
    <cellStyle name="xl86" xfId="215"/>
    <cellStyle name="xl86 2" xfId="216"/>
    <cellStyle name="xl87" xfId="217"/>
    <cellStyle name="xl87 2" xfId="218"/>
    <cellStyle name="xl88" xfId="219"/>
    <cellStyle name="xl88 2" xfId="220"/>
    <cellStyle name="xl89" xfId="221"/>
    <cellStyle name="xl89 2" xfId="222"/>
    <cellStyle name="xl90" xfId="223"/>
    <cellStyle name="xl90 2" xfId="224"/>
    <cellStyle name="Акцент1" xfId="225"/>
    <cellStyle name="Акцент2" xfId="226"/>
    <cellStyle name="Акцент3" xfId="227"/>
    <cellStyle name="Акцент4" xfId="228"/>
    <cellStyle name="Акцент5" xfId="229"/>
    <cellStyle name="Акцент6" xfId="230"/>
    <cellStyle name="Ввод " xfId="231"/>
    <cellStyle name="Вывод" xfId="232"/>
    <cellStyle name="Вычисление" xfId="233"/>
    <cellStyle name="Currency" xfId="234"/>
    <cellStyle name="Currency [0]" xfId="235"/>
    <cellStyle name="Заголовок 1" xfId="236"/>
    <cellStyle name="Заголовок 2" xfId="237"/>
    <cellStyle name="Заголовок 3" xfId="238"/>
    <cellStyle name="Заголовок 4" xfId="239"/>
    <cellStyle name="Итог" xfId="240"/>
    <cellStyle name="Контрольная ячейка" xfId="241"/>
    <cellStyle name="Название" xfId="242"/>
    <cellStyle name="Нейтральный" xfId="243"/>
    <cellStyle name="Обычный 2" xfId="244"/>
    <cellStyle name="Плохой" xfId="245"/>
    <cellStyle name="Пояснение" xfId="246"/>
    <cellStyle name="Примечание" xfId="247"/>
    <cellStyle name="Percent" xfId="248"/>
    <cellStyle name="Связанная ячейка" xfId="249"/>
    <cellStyle name="Текст предупреждения" xfId="250"/>
    <cellStyle name="Comma" xfId="251"/>
    <cellStyle name="Comma [0]" xfId="252"/>
    <cellStyle name="Хороший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80" zoomScaleNormal="80" zoomScalePageLayoutView="0" workbookViewId="0" topLeftCell="A3">
      <selection activeCell="A1" sqref="A1:IV2"/>
    </sheetView>
  </sheetViews>
  <sheetFormatPr defaultColWidth="9.140625" defaultRowHeight="15"/>
  <cols>
    <col min="1" max="1" width="32.7109375" style="19" customWidth="1"/>
    <col min="2" max="3" width="19.00390625" style="0" customWidth="1"/>
    <col min="4" max="6" width="15.8515625" style="0" customWidth="1"/>
  </cols>
  <sheetData>
    <row r="1" spans="1:8" ht="18.75" hidden="1">
      <c r="A1" s="12"/>
      <c r="B1" s="1"/>
      <c r="C1" s="1"/>
      <c r="D1" s="1"/>
      <c r="E1" s="1"/>
      <c r="F1" s="1"/>
      <c r="G1" s="1"/>
      <c r="H1" s="2"/>
    </row>
    <row r="2" spans="1:8" ht="18.75" hidden="1">
      <c r="A2" s="12"/>
      <c r="B2" s="1"/>
      <c r="C2" s="1"/>
      <c r="D2" s="1"/>
      <c r="E2" s="1"/>
      <c r="F2" s="1"/>
      <c r="G2" s="1"/>
      <c r="H2" s="2"/>
    </row>
    <row r="3" spans="1:8" ht="18.75">
      <c r="A3" s="12"/>
      <c r="B3" s="3"/>
      <c r="C3" s="3"/>
      <c r="D3" s="3"/>
      <c r="E3" s="3"/>
      <c r="F3" s="3"/>
      <c r="G3" s="1"/>
      <c r="H3" s="2"/>
    </row>
    <row r="4" spans="1:8" ht="18.75">
      <c r="A4" s="55" t="s">
        <v>20</v>
      </c>
      <c r="B4" s="55"/>
      <c r="C4" s="55"/>
      <c r="D4" s="55"/>
      <c r="E4" s="55"/>
      <c r="F4" s="55"/>
      <c r="G4" s="1"/>
      <c r="H4" s="2"/>
    </row>
    <row r="5" spans="1:8" ht="18.75">
      <c r="A5" s="55"/>
      <c r="B5" s="55"/>
      <c r="C5" s="55"/>
      <c r="D5" s="55"/>
      <c r="E5" s="55"/>
      <c r="F5" s="55"/>
      <c r="G5" s="4"/>
      <c r="H5" s="2"/>
    </row>
    <row r="6" spans="1:8" ht="15" customHeight="1">
      <c r="A6" s="60"/>
      <c r="B6" s="61"/>
      <c r="C6" s="61"/>
      <c r="D6" s="61"/>
      <c r="E6" s="61"/>
      <c r="F6" s="61"/>
      <c r="G6" s="4"/>
      <c r="H6" s="2"/>
    </row>
    <row r="7" spans="1:8" ht="18.75" customHeight="1">
      <c r="A7" s="49" t="s">
        <v>30</v>
      </c>
      <c r="B7" s="50"/>
      <c r="C7" s="50"/>
      <c r="D7" s="50"/>
      <c r="E7" s="50"/>
      <c r="F7" s="50"/>
      <c r="G7" s="5"/>
      <c r="H7" s="2"/>
    </row>
    <row r="8" spans="1:8" ht="12.75" customHeight="1">
      <c r="A8" s="13"/>
      <c r="B8" s="51"/>
      <c r="C8" s="52"/>
      <c r="D8" s="52"/>
      <c r="E8" s="52"/>
      <c r="F8" s="52"/>
      <c r="G8" s="52"/>
      <c r="H8" s="2"/>
    </row>
    <row r="9" spans="1:8" ht="12.75" customHeight="1">
      <c r="A9" s="53" t="s">
        <v>21</v>
      </c>
      <c r="B9" s="54"/>
      <c r="C9" s="54"/>
      <c r="D9" s="54"/>
      <c r="E9" s="54"/>
      <c r="F9" s="54"/>
      <c r="G9" s="1"/>
      <c r="H9" s="2"/>
    </row>
    <row r="10" spans="1:8" ht="12.75" customHeight="1">
      <c r="A10" s="12"/>
      <c r="B10" s="1"/>
      <c r="C10" s="1"/>
      <c r="D10" s="1"/>
      <c r="E10" s="1"/>
      <c r="F10" s="1"/>
      <c r="G10" s="1"/>
      <c r="H10" s="2"/>
    </row>
    <row r="11" spans="1:8" ht="24.75" customHeight="1">
      <c r="A11" s="14" t="s">
        <v>22</v>
      </c>
      <c r="B11" s="1"/>
      <c r="C11" s="1"/>
      <c r="D11" s="1"/>
      <c r="E11" s="1"/>
      <c r="F11" s="1"/>
      <c r="G11" s="1"/>
      <c r="H11" s="2"/>
    </row>
    <row r="12" spans="1:8" ht="12.75" customHeight="1">
      <c r="A12" s="15"/>
      <c r="B12" s="6"/>
      <c r="C12" s="6"/>
      <c r="D12" s="6"/>
      <c r="E12" s="6"/>
      <c r="F12" s="6"/>
      <c r="G12" s="1"/>
      <c r="H12" s="2"/>
    </row>
    <row r="13" spans="1:8" ht="12.75" customHeight="1">
      <c r="A13" s="56" t="s">
        <v>23</v>
      </c>
      <c r="B13" s="58" t="s">
        <v>24</v>
      </c>
      <c r="C13" s="59"/>
      <c r="D13" s="58" t="s">
        <v>25</v>
      </c>
      <c r="E13" s="58" t="s">
        <v>26</v>
      </c>
      <c r="F13" s="58" t="s">
        <v>27</v>
      </c>
      <c r="G13" s="7"/>
      <c r="H13" s="2"/>
    </row>
    <row r="14" spans="1:8" ht="12.75" customHeight="1">
      <c r="A14" s="57"/>
      <c r="B14" s="59"/>
      <c r="C14" s="59"/>
      <c r="D14" s="59"/>
      <c r="E14" s="59"/>
      <c r="F14" s="59"/>
      <c r="G14" s="7"/>
      <c r="H14" s="2"/>
    </row>
    <row r="15" spans="1:8" ht="12.75" customHeight="1">
      <c r="A15" s="57"/>
      <c r="B15" s="58" t="s">
        <v>28</v>
      </c>
      <c r="C15" s="58" t="s">
        <v>29</v>
      </c>
      <c r="D15" s="59"/>
      <c r="E15" s="59"/>
      <c r="F15" s="59"/>
      <c r="G15" s="7"/>
      <c r="H15" s="2"/>
    </row>
    <row r="16" spans="1:8" ht="44.25" customHeight="1">
      <c r="A16" s="57"/>
      <c r="B16" s="59"/>
      <c r="C16" s="59"/>
      <c r="D16" s="59"/>
      <c r="E16" s="59"/>
      <c r="F16" s="59"/>
      <c r="G16" s="7"/>
      <c r="H16" s="2"/>
    </row>
    <row r="17" spans="1:8" ht="12.75" customHeight="1">
      <c r="A17" s="16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7"/>
      <c r="H17" s="2"/>
    </row>
    <row r="18" spans="1:7" ht="19.5" customHeight="1">
      <c r="A18" s="17" t="s">
        <v>11</v>
      </c>
      <c r="B18" s="20">
        <v>82495.68</v>
      </c>
      <c r="C18" s="20">
        <v>102127.03</v>
      </c>
      <c r="D18" s="20">
        <v>-19631.35</v>
      </c>
      <c r="E18" s="20">
        <v>80.78</v>
      </c>
      <c r="F18" s="23">
        <f>RANK(E18,$E$18:$E$28)</f>
        <v>11</v>
      </c>
      <c r="G18" s="11"/>
    </row>
    <row r="19" spans="1:7" ht="19.5" customHeight="1">
      <c r="A19" s="17" t="s">
        <v>0</v>
      </c>
      <c r="B19" s="20">
        <v>43738.42</v>
      </c>
      <c r="C19" s="20">
        <v>32307.24</v>
      </c>
      <c r="D19" s="20">
        <v>11431.18</v>
      </c>
      <c r="E19" s="20">
        <v>135.38</v>
      </c>
      <c r="F19" s="23">
        <f aca="true" t="shared" si="0" ref="F19:F28">RANK(E19,$E$18:$E$28)</f>
        <v>3</v>
      </c>
      <c r="G19" s="11"/>
    </row>
    <row r="20" spans="1:7" ht="19.5" customHeight="1">
      <c r="A20" s="17" t="s">
        <v>7</v>
      </c>
      <c r="B20" s="20">
        <v>44748.03</v>
      </c>
      <c r="C20" s="20">
        <v>36053.13</v>
      </c>
      <c r="D20" s="20">
        <v>8694.9</v>
      </c>
      <c r="E20" s="20">
        <v>124.12</v>
      </c>
      <c r="F20" s="23">
        <f t="shared" si="0"/>
        <v>4</v>
      </c>
      <c r="G20" s="11"/>
    </row>
    <row r="21" spans="1:7" ht="19.5" customHeight="1">
      <c r="A21" s="17" t="s">
        <v>13</v>
      </c>
      <c r="B21" s="20">
        <v>61676.99</v>
      </c>
      <c r="C21" s="20">
        <v>52673.59</v>
      </c>
      <c r="D21" s="20">
        <v>9003.4</v>
      </c>
      <c r="E21" s="20">
        <v>117.09</v>
      </c>
      <c r="F21" s="23">
        <f t="shared" si="0"/>
        <v>6</v>
      </c>
      <c r="G21" s="11"/>
    </row>
    <row r="22" spans="1:7" ht="19.5" customHeight="1">
      <c r="A22" s="17" t="s">
        <v>6</v>
      </c>
      <c r="B22" s="20">
        <v>42711.91</v>
      </c>
      <c r="C22" s="20">
        <v>38262.38</v>
      </c>
      <c r="D22" s="20">
        <v>4449.53</v>
      </c>
      <c r="E22" s="20">
        <v>111.63</v>
      </c>
      <c r="F22" s="23">
        <f t="shared" si="0"/>
        <v>8</v>
      </c>
      <c r="G22" s="11"/>
    </row>
    <row r="23" spans="1:7" ht="19.5" customHeight="1">
      <c r="A23" s="17" t="s">
        <v>12</v>
      </c>
      <c r="B23" s="20">
        <v>66838.46</v>
      </c>
      <c r="C23" s="20">
        <v>62960.93</v>
      </c>
      <c r="D23" s="20">
        <v>3877.53</v>
      </c>
      <c r="E23" s="20">
        <v>106.16</v>
      </c>
      <c r="F23" s="23">
        <f t="shared" si="0"/>
        <v>10</v>
      </c>
      <c r="G23" s="11"/>
    </row>
    <row r="24" spans="1:7" ht="19.5" customHeight="1">
      <c r="A24" s="17" t="s">
        <v>5</v>
      </c>
      <c r="B24" s="20">
        <v>100518.28</v>
      </c>
      <c r="C24" s="20">
        <v>68317.37</v>
      </c>
      <c r="D24" s="20">
        <v>32200.91</v>
      </c>
      <c r="E24" s="20">
        <v>147.13</v>
      </c>
      <c r="F24" s="23">
        <f>RANK(E24,$E$18:$E$28)</f>
        <v>2</v>
      </c>
      <c r="G24" s="11"/>
    </row>
    <row r="25" spans="1:7" ht="19.5" customHeight="1">
      <c r="A25" s="17" t="s">
        <v>18</v>
      </c>
      <c r="B25" s="20">
        <v>199750.29</v>
      </c>
      <c r="C25" s="20">
        <v>162446.38</v>
      </c>
      <c r="D25" s="20">
        <v>37303.91</v>
      </c>
      <c r="E25" s="20">
        <v>122.96</v>
      </c>
      <c r="F25" s="23">
        <f t="shared" si="0"/>
        <v>5</v>
      </c>
      <c r="G25" s="11"/>
    </row>
    <row r="26" spans="1:7" ht="19.5" customHeight="1">
      <c r="A26" s="17" t="s">
        <v>14</v>
      </c>
      <c r="B26" s="20">
        <v>39772.75</v>
      </c>
      <c r="C26" s="20">
        <v>37446.21</v>
      </c>
      <c r="D26" s="20">
        <v>2326.54</v>
      </c>
      <c r="E26" s="20">
        <v>106.21</v>
      </c>
      <c r="F26" s="23">
        <f t="shared" si="0"/>
        <v>9</v>
      </c>
      <c r="G26" s="11"/>
    </row>
    <row r="27" spans="1:7" ht="19.5" customHeight="1">
      <c r="A27" s="17" t="s">
        <v>15</v>
      </c>
      <c r="B27" s="20">
        <v>89774.14</v>
      </c>
      <c r="C27" s="20">
        <v>45969.59</v>
      </c>
      <c r="D27" s="20">
        <v>43804.55</v>
      </c>
      <c r="E27" s="20">
        <v>195.29</v>
      </c>
      <c r="F27" s="23">
        <f t="shared" si="0"/>
        <v>1</v>
      </c>
      <c r="G27" s="11"/>
    </row>
    <row r="28" spans="1:7" ht="19.5" customHeight="1">
      <c r="A28" s="17" t="s">
        <v>17</v>
      </c>
      <c r="B28" s="20">
        <v>438978.75</v>
      </c>
      <c r="C28" s="20">
        <v>388272.19</v>
      </c>
      <c r="D28" s="20">
        <v>50706.56</v>
      </c>
      <c r="E28" s="20">
        <v>113.06</v>
      </c>
      <c r="F28" s="23">
        <f t="shared" si="0"/>
        <v>7</v>
      </c>
      <c r="G28" s="11"/>
    </row>
    <row r="29" spans="1:7" ht="19.5" customHeight="1">
      <c r="A29" s="21" t="s">
        <v>9</v>
      </c>
      <c r="B29" s="22">
        <v>1211003.7</v>
      </c>
      <c r="C29" s="22">
        <v>1026836.04</v>
      </c>
      <c r="D29" s="22">
        <v>184167.66</v>
      </c>
      <c r="E29" s="22">
        <v>117.94</v>
      </c>
      <c r="F29" s="22"/>
      <c r="G29" s="11"/>
    </row>
    <row r="30" spans="1:7" ht="18.75">
      <c r="A30" s="18"/>
      <c r="B30" s="11"/>
      <c r="C30" s="11"/>
      <c r="D30" s="11"/>
      <c r="E30" s="11"/>
      <c r="F30" s="11"/>
      <c r="G30" s="11"/>
    </row>
  </sheetData>
  <sheetProtection/>
  <mergeCells count="12">
    <mergeCell ref="C15:C16"/>
    <mergeCell ref="A6:F6"/>
    <mergeCell ref="A7:F7"/>
    <mergeCell ref="B8:G8"/>
    <mergeCell ref="A9:F9"/>
    <mergeCell ref="A4:F5"/>
    <mergeCell ref="A13:A16"/>
    <mergeCell ref="B13:C14"/>
    <mergeCell ref="D13:D16"/>
    <mergeCell ref="E13:E16"/>
    <mergeCell ref="F13:F16"/>
    <mergeCell ref="B15:B16"/>
  </mergeCells>
  <printOptions/>
  <pageMargins left="0.7" right="0.7" top="0.24" bottom="0.2" header="0.3" footer="0.3"/>
  <pageSetup fitToHeight="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80" zoomScaleNormal="80" zoomScalePageLayoutView="0" workbookViewId="0" topLeftCell="A3">
      <selection activeCell="C18" sqref="C18"/>
    </sheetView>
  </sheetViews>
  <sheetFormatPr defaultColWidth="9.140625" defaultRowHeight="15"/>
  <cols>
    <col min="1" max="1" width="34.140625" style="0" customWidth="1"/>
    <col min="2" max="3" width="18.57421875" style="0" customWidth="1"/>
    <col min="4" max="6" width="15.8515625" style="0" customWidth="1"/>
  </cols>
  <sheetData>
    <row r="1" spans="1:8" ht="18.75" hidden="1">
      <c r="A1" s="24"/>
      <c r="B1" s="24"/>
      <c r="C1" s="24"/>
      <c r="D1" s="24"/>
      <c r="E1" s="24"/>
      <c r="F1" s="24"/>
      <c r="G1" s="24"/>
      <c r="H1" s="25"/>
    </row>
    <row r="2" spans="1:8" ht="18.75" hidden="1">
      <c r="A2" s="24"/>
      <c r="B2" s="24"/>
      <c r="C2" s="24"/>
      <c r="D2" s="24"/>
      <c r="E2" s="24"/>
      <c r="F2" s="24"/>
      <c r="G2" s="24"/>
      <c r="H2" s="25"/>
    </row>
    <row r="3" spans="1:8" ht="18.75">
      <c r="A3" s="24"/>
      <c r="B3" s="24"/>
      <c r="C3" s="24"/>
      <c r="D3" s="24"/>
      <c r="E3" s="24"/>
      <c r="F3" s="24"/>
      <c r="G3" s="24"/>
      <c r="H3" s="25"/>
    </row>
    <row r="4" spans="1:8" ht="18.75">
      <c r="A4" s="112" t="s">
        <v>31</v>
      </c>
      <c r="B4" s="112"/>
      <c r="C4" s="112"/>
      <c r="D4" s="112"/>
      <c r="E4" s="112"/>
      <c r="F4" s="112"/>
      <c r="G4" s="24"/>
      <c r="H4" s="25"/>
    </row>
    <row r="5" spans="1:8" ht="18.75">
      <c r="A5" s="112"/>
      <c r="B5" s="112"/>
      <c r="C5" s="112"/>
      <c r="D5" s="112"/>
      <c r="E5" s="112"/>
      <c r="F5" s="112"/>
      <c r="G5" s="24"/>
      <c r="H5" s="25"/>
    </row>
    <row r="6" spans="1:8" ht="15" customHeight="1">
      <c r="A6" s="112"/>
      <c r="B6" s="112"/>
      <c r="C6" s="112"/>
      <c r="D6" s="112"/>
      <c r="E6" s="112"/>
      <c r="F6" s="112"/>
      <c r="G6" s="24"/>
      <c r="H6" s="25"/>
    </row>
    <row r="7" spans="1:8" ht="24.75" customHeight="1">
      <c r="A7" s="62" t="s">
        <v>30</v>
      </c>
      <c r="B7" s="63"/>
      <c r="C7" s="63"/>
      <c r="D7" s="63"/>
      <c r="E7" s="63"/>
      <c r="F7" s="63"/>
      <c r="G7" s="24"/>
      <c r="H7" s="25"/>
    </row>
    <row r="8" spans="1:8" ht="10.5" customHeight="1">
      <c r="A8" s="24"/>
      <c r="B8" s="24"/>
      <c r="C8" s="24"/>
      <c r="D8" s="24"/>
      <c r="E8" s="24"/>
      <c r="F8" s="24"/>
      <c r="G8" s="24"/>
      <c r="H8" s="25"/>
    </row>
    <row r="9" spans="1:8" ht="10.5" customHeight="1">
      <c r="A9" s="64" t="s">
        <v>21</v>
      </c>
      <c r="B9" s="65"/>
      <c r="C9" s="65"/>
      <c r="D9" s="65"/>
      <c r="E9" s="65"/>
      <c r="F9" s="65"/>
      <c r="G9" s="24"/>
      <c r="H9" s="25"/>
    </row>
    <row r="10" spans="1:8" ht="10.5" customHeight="1">
      <c r="A10" s="24"/>
      <c r="B10" s="24"/>
      <c r="C10" s="24"/>
      <c r="D10" s="24"/>
      <c r="E10" s="24"/>
      <c r="F10" s="24"/>
      <c r="G10" s="24"/>
      <c r="H10" s="25"/>
    </row>
    <row r="11" spans="1:8" ht="14.25" customHeight="1">
      <c r="A11" s="24" t="s">
        <v>22</v>
      </c>
      <c r="B11" s="24"/>
      <c r="C11" s="24"/>
      <c r="D11" s="24"/>
      <c r="E11" s="24"/>
      <c r="F11" s="24"/>
      <c r="G11" s="24"/>
      <c r="H11" s="25"/>
    </row>
    <row r="12" spans="1:8" ht="10.5" customHeight="1">
      <c r="A12" s="24"/>
      <c r="B12" s="24"/>
      <c r="C12" s="24"/>
      <c r="D12" s="24"/>
      <c r="E12" s="24"/>
      <c r="F12" s="24"/>
      <c r="G12" s="24"/>
      <c r="H12" s="25"/>
    </row>
    <row r="13" spans="1:8" ht="10.5" customHeight="1">
      <c r="A13" s="66" t="s">
        <v>23</v>
      </c>
      <c r="B13" s="66" t="s">
        <v>24</v>
      </c>
      <c r="C13" s="67"/>
      <c r="D13" s="66" t="s">
        <v>25</v>
      </c>
      <c r="E13" s="66" t="s">
        <v>26</v>
      </c>
      <c r="F13" s="66" t="s">
        <v>27</v>
      </c>
      <c r="G13" s="24"/>
      <c r="H13" s="25"/>
    </row>
    <row r="14" spans="1:8" ht="10.5" customHeight="1">
      <c r="A14" s="67"/>
      <c r="B14" s="67"/>
      <c r="C14" s="67"/>
      <c r="D14" s="67"/>
      <c r="E14" s="67"/>
      <c r="F14" s="67"/>
      <c r="G14" s="24"/>
      <c r="H14" s="25"/>
    </row>
    <row r="15" spans="1:8" ht="10.5" customHeight="1">
      <c r="A15" s="67"/>
      <c r="B15" s="66" t="s">
        <v>28</v>
      </c>
      <c r="C15" s="66" t="s">
        <v>29</v>
      </c>
      <c r="D15" s="67"/>
      <c r="E15" s="67"/>
      <c r="F15" s="67"/>
      <c r="G15" s="24"/>
      <c r="H15" s="25"/>
    </row>
    <row r="16" spans="1:8" ht="42.75" customHeight="1">
      <c r="A16" s="67"/>
      <c r="B16" s="67"/>
      <c r="C16" s="67"/>
      <c r="D16" s="67"/>
      <c r="E16" s="67"/>
      <c r="F16" s="67"/>
      <c r="G16" s="24"/>
      <c r="H16" s="25"/>
    </row>
    <row r="17" spans="1:8" ht="19.5" customHeight="1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4"/>
      <c r="H17" s="25"/>
    </row>
    <row r="18" spans="1:6" ht="21" customHeight="1">
      <c r="A18" s="17" t="s">
        <v>11</v>
      </c>
      <c r="B18" s="20">
        <v>78933.38</v>
      </c>
      <c r="C18" s="20">
        <v>98689.94</v>
      </c>
      <c r="D18" s="20">
        <v>-19756.56</v>
      </c>
      <c r="E18" s="20">
        <v>79.98</v>
      </c>
      <c r="F18" s="23">
        <f>RANK(E18,$E$18:$E$27)</f>
        <v>10</v>
      </c>
    </row>
    <row r="19" spans="1:6" ht="21" customHeight="1">
      <c r="A19" s="17" t="s">
        <v>0</v>
      </c>
      <c r="B19" s="20">
        <v>42329.73</v>
      </c>
      <c r="C19" s="20">
        <v>30572.93</v>
      </c>
      <c r="D19" s="20">
        <v>11756.8</v>
      </c>
      <c r="E19" s="20">
        <v>138.45</v>
      </c>
      <c r="F19" s="23">
        <f aca="true" t="shared" si="0" ref="F19:F27">RANK(E19,$E$18:$E$27)</f>
        <v>3</v>
      </c>
    </row>
    <row r="20" spans="1:6" ht="21" customHeight="1">
      <c r="A20" s="17" t="s">
        <v>7</v>
      </c>
      <c r="B20" s="20">
        <v>42524.8</v>
      </c>
      <c r="C20" s="20">
        <v>33292.85</v>
      </c>
      <c r="D20" s="20">
        <v>9231.95</v>
      </c>
      <c r="E20" s="20">
        <v>127.73</v>
      </c>
      <c r="F20" s="23">
        <f t="shared" si="0"/>
        <v>5</v>
      </c>
    </row>
    <row r="21" spans="1:6" ht="21" customHeight="1">
      <c r="A21" s="17" t="s">
        <v>13</v>
      </c>
      <c r="B21" s="20">
        <v>58003.57</v>
      </c>
      <c r="C21" s="20">
        <v>49206.54</v>
      </c>
      <c r="D21" s="20">
        <v>8797.03</v>
      </c>
      <c r="E21" s="20">
        <v>117.88</v>
      </c>
      <c r="F21" s="23">
        <f t="shared" si="0"/>
        <v>6</v>
      </c>
    </row>
    <row r="22" spans="1:6" ht="21" customHeight="1">
      <c r="A22" s="17" t="s">
        <v>6</v>
      </c>
      <c r="B22" s="20">
        <v>38570.85</v>
      </c>
      <c r="C22" s="20">
        <v>33279.12</v>
      </c>
      <c r="D22" s="20">
        <v>5291.73</v>
      </c>
      <c r="E22" s="20">
        <v>115.9</v>
      </c>
      <c r="F22" s="23">
        <f t="shared" si="0"/>
        <v>7</v>
      </c>
    </row>
    <row r="23" spans="1:6" ht="21" customHeight="1">
      <c r="A23" s="17" t="s">
        <v>12</v>
      </c>
      <c r="B23" s="20">
        <v>61719.1</v>
      </c>
      <c r="C23" s="20">
        <v>57918.87</v>
      </c>
      <c r="D23" s="20">
        <v>3800.23</v>
      </c>
      <c r="E23" s="20">
        <v>106.56</v>
      </c>
      <c r="F23" s="23">
        <f t="shared" si="0"/>
        <v>9</v>
      </c>
    </row>
    <row r="24" spans="1:6" ht="21" customHeight="1">
      <c r="A24" s="17" t="s">
        <v>5</v>
      </c>
      <c r="B24" s="20">
        <v>93392.21</v>
      </c>
      <c r="C24" s="20">
        <v>53204.38</v>
      </c>
      <c r="D24" s="20">
        <v>40187.83</v>
      </c>
      <c r="E24" s="20">
        <v>175.53</v>
      </c>
      <c r="F24" s="23">
        <f t="shared" si="0"/>
        <v>2</v>
      </c>
    </row>
    <row r="25" spans="1:6" ht="21" customHeight="1">
      <c r="A25" s="17" t="s">
        <v>18</v>
      </c>
      <c r="B25" s="20">
        <v>182948.71</v>
      </c>
      <c r="C25" s="20">
        <v>142377.81</v>
      </c>
      <c r="D25" s="20">
        <v>40570.9</v>
      </c>
      <c r="E25" s="20">
        <v>128.5</v>
      </c>
      <c r="F25" s="23">
        <f t="shared" si="0"/>
        <v>4</v>
      </c>
    </row>
    <row r="26" spans="1:6" ht="21" customHeight="1">
      <c r="A26" s="17" t="s">
        <v>14</v>
      </c>
      <c r="B26" s="20">
        <v>38251.16</v>
      </c>
      <c r="C26" s="20">
        <v>35494.84</v>
      </c>
      <c r="D26" s="20">
        <v>2756.32</v>
      </c>
      <c r="E26" s="20">
        <v>107.77</v>
      </c>
      <c r="F26" s="23">
        <f t="shared" si="0"/>
        <v>8</v>
      </c>
    </row>
    <row r="27" spans="1:6" ht="21" customHeight="1">
      <c r="A27" s="17" t="s">
        <v>15</v>
      </c>
      <c r="B27" s="20">
        <v>78483.91</v>
      </c>
      <c r="C27" s="20">
        <v>39906.84</v>
      </c>
      <c r="D27" s="20">
        <v>38577.07</v>
      </c>
      <c r="E27" s="20">
        <v>196.67</v>
      </c>
      <c r="F27" s="23">
        <f t="shared" si="0"/>
        <v>1</v>
      </c>
    </row>
    <row r="28" spans="1:6" ht="21" customHeight="1">
      <c r="A28" s="21" t="s">
        <v>1</v>
      </c>
      <c r="B28" s="22">
        <v>715157.42</v>
      </c>
      <c r="C28" s="22">
        <v>573944.12</v>
      </c>
      <c r="D28" s="22">
        <v>141213.3</v>
      </c>
      <c r="E28" s="22">
        <v>124.6</v>
      </c>
      <c r="F28" s="22"/>
    </row>
    <row r="29" spans="1:6" ht="18.75">
      <c r="A29" s="18"/>
      <c r="B29" s="18"/>
      <c r="C29" s="18"/>
      <c r="D29" s="18"/>
      <c r="E29" s="18"/>
      <c r="F29" s="18"/>
    </row>
  </sheetData>
  <sheetProtection/>
  <mergeCells count="10">
    <mergeCell ref="A4:F6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rintOptions/>
  <pageMargins left="0.7" right="0.7" top="0.75" bottom="0.23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80" zoomScaleNormal="80" zoomScalePageLayoutView="0" workbookViewId="0" topLeftCell="A3">
      <selection activeCell="A1" sqref="A1:IV2"/>
    </sheetView>
  </sheetViews>
  <sheetFormatPr defaultColWidth="9.140625" defaultRowHeight="15"/>
  <cols>
    <col min="1" max="1" width="36.7109375" style="0" customWidth="1"/>
    <col min="2" max="2" width="18.140625" style="0" customWidth="1"/>
    <col min="3" max="3" width="18.7109375" style="0" customWidth="1"/>
    <col min="4" max="6" width="15.8515625" style="0" customWidth="1"/>
  </cols>
  <sheetData>
    <row r="1" spans="1:8" ht="18.75" hidden="1">
      <c r="A1" s="30"/>
      <c r="B1" s="30"/>
      <c r="C1" s="30"/>
      <c r="D1" s="30"/>
      <c r="E1" s="30"/>
      <c r="F1" s="30"/>
      <c r="G1" s="30"/>
      <c r="H1" s="25"/>
    </row>
    <row r="2" spans="1:8" ht="18.75" hidden="1">
      <c r="A2" s="30"/>
      <c r="B2" s="30"/>
      <c r="C2" s="30"/>
      <c r="D2" s="30"/>
      <c r="E2" s="30"/>
      <c r="F2" s="30"/>
      <c r="G2" s="30"/>
      <c r="H2" s="25"/>
    </row>
    <row r="3" spans="1:8" ht="18.75">
      <c r="A3" s="30"/>
      <c r="B3" s="30"/>
      <c r="C3" s="30"/>
      <c r="D3" s="30"/>
      <c r="E3" s="30"/>
      <c r="F3" s="30"/>
      <c r="G3" s="30"/>
      <c r="H3" s="25"/>
    </row>
    <row r="4" spans="1:8" ht="18.75">
      <c r="A4" s="78" t="s">
        <v>32</v>
      </c>
      <c r="B4" s="78"/>
      <c r="C4" s="78"/>
      <c r="D4" s="78"/>
      <c r="E4" s="78"/>
      <c r="F4" s="78"/>
      <c r="G4" s="30"/>
      <c r="H4" s="25"/>
    </row>
    <row r="5" spans="1:8" ht="18.75">
      <c r="A5" s="78"/>
      <c r="B5" s="78"/>
      <c r="C5" s="78"/>
      <c r="D5" s="78"/>
      <c r="E5" s="78"/>
      <c r="F5" s="78"/>
      <c r="G5" s="30"/>
      <c r="H5" s="25"/>
    </row>
    <row r="6" spans="1:8" ht="15" customHeight="1">
      <c r="A6" s="30"/>
      <c r="B6" s="30"/>
      <c r="C6" s="30"/>
      <c r="D6" s="30"/>
      <c r="E6" s="30"/>
      <c r="F6" s="30"/>
      <c r="G6" s="30"/>
      <c r="H6" s="25"/>
    </row>
    <row r="7" spans="1:8" ht="15" customHeight="1">
      <c r="A7" s="68" t="s">
        <v>30</v>
      </c>
      <c r="B7" s="69"/>
      <c r="C7" s="69"/>
      <c r="D7" s="69"/>
      <c r="E7" s="69"/>
      <c r="F7" s="69"/>
      <c r="G7" s="30"/>
      <c r="H7" s="25"/>
    </row>
    <row r="8" spans="1:8" ht="15" customHeight="1">
      <c r="A8" s="30"/>
      <c r="B8" s="30"/>
      <c r="C8" s="30"/>
      <c r="D8" s="30"/>
      <c r="E8" s="30"/>
      <c r="F8" s="30"/>
      <c r="G8" s="30"/>
      <c r="H8" s="25"/>
    </row>
    <row r="9" spans="1:8" ht="15" customHeight="1">
      <c r="A9" s="70" t="s">
        <v>21</v>
      </c>
      <c r="B9" s="71"/>
      <c r="C9" s="71"/>
      <c r="D9" s="71"/>
      <c r="E9" s="71"/>
      <c r="F9" s="71"/>
      <c r="G9" s="30"/>
      <c r="H9" s="25"/>
    </row>
    <row r="10" spans="1:8" ht="15" customHeight="1">
      <c r="A10" s="30"/>
      <c r="B10" s="30"/>
      <c r="C10" s="30"/>
      <c r="D10" s="30"/>
      <c r="E10" s="30"/>
      <c r="F10" s="30"/>
      <c r="G10" s="30"/>
      <c r="H10" s="25"/>
    </row>
    <row r="11" spans="1:8" ht="15" customHeight="1">
      <c r="A11" s="30" t="s">
        <v>22</v>
      </c>
      <c r="B11" s="30"/>
      <c r="C11" s="30"/>
      <c r="D11" s="30"/>
      <c r="E11" s="30"/>
      <c r="F11" s="30"/>
      <c r="G11" s="30"/>
      <c r="H11" s="25"/>
    </row>
    <row r="12" spans="1:8" ht="15" customHeight="1">
      <c r="A12" s="30"/>
      <c r="B12" s="30"/>
      <c r="C12" s="30"/>
      <c r="D12" s="30"/>
      <c r="E12" s="30"/>
      <c r="F12" s="30"/>
      <c r="G12" s="30"/>
      <c r="H12" s="25"/>
    </row>
    <row r="13" spans="1:8" ht="18.75" customHeight="1">
      <c r="A13" s="72" t="s">
        <v>23</v>
      </c>
      <c r="B13" s="74" t="s">
        <v>24</v>
      </c>
      <c r="C13" s="75"/>
      <c r="D13" s="76" t="s">
        <v>25</v>
      </c>
      <c r="E13" s="76" t="s">
        <v>26</v>
      </c>
      <c r="F13" s="76" t="s">
        <v>27</v>
      </c>
      <c r="G13" s="30"/>
      <c r="H13" s="25"/>
    </row>
    <row r="14" spans="1:8" ht="18.75" customHeight="1">
      <c r="A14" s="73"/>
      <c r="B14" s="75"/>
      <c r="C14" s="75"/>
      <c r="D14" s="77"/>
      <c r="E14" s="77"/>
      <c r="F14" s="77"/>
      <c r="G14" s="30"/>
      <c r="H14" s="25"/>
    </row>
    <row r="15" spans="1:8" ht="18.75" customHeight="1">
      <c r="A15" s="73"/>
      <c r="B15" s="76" t="s">
        <v>28</v>
      </c>
      <c r="C15" s="76" t="s">
        <v>29</v>
      </c>
      <c r="D15" s="77"/>
      <c r="E15" s="77"/>
      <c r="F15" s="77"/>
      <c r="G15" s="30"/>
      <c r="H15" s="25"/>
    </row>
    <row r="16" spans="1:8" ht="63" customHeight="1">
      <c r="A16" s="73"/>
      <c r="B16" s="77"/>
      <c r="C16" s="77"/>
      <c r="D16" s="77"/>
      <c r="E16" s="77"/>
      <c r="F16" s="77"/>
      <c r="G16" s="30"/>
      <c r="H16" s="25"/>
    </row>
    <row r="17" spans="1:8" ht="19.5" customHeight="1">
      <c r="A17" s="31">
        <v>1</v>
      </c>
      <c r="B17" s="31">
        <v>2</v>
      </c>
      <c r="C17" s="31">
        <v>3</v>
      </c>
      <c r="D17" s="31">
        <v>4</v>
      </c>
      <c r="E17" s="31">
        <v>5</v>
      </c>
      <c r="F17" s="31">
        <v>6</v>
      </c>
      <c r="G17" s="30"/>
      <c r="H17" s="25"/>
    </row>
    <row r="18" spans="1:6" ht="19.5" customHeight="1">
      <c r="A18" s="17" t="s">
        <v>11</v>
      </c>
      <c r="B18" s="20">
        <v>3562.3</v>
      </c>
      <c r="C18" s="20">
        <v>3437.09</v>
      </c>
      <c r="D18" s="20">
        <v>125.21</v>
      </c>
      <c r="E18" s="20">
        <v>103.64</v>
      </c>
      <c r="F18" s="23">
        <f>RANK(E18,$E$18:$E$27)</f>
        <v>4</v>
      </c>
    </row>
    <row r="19" spans="1:6" ht="19.5" customHeight="1">
      <c r="A19" s="17" t="s">
        <v>0</v>
      </c>
      <c r="B19" s="20">
        <v>1837.09</v>
      </c>
      <c r="C19" s="20">
        <v>1734.31</v>
      </c>
      <c r="D19" s="20">
        <v>102.78</v>
      </c>
      <c r="E19" s="20">
        <v>105.93</v>
      </c>
      <c r="F19" s="23">
        <f aca="true" t="shared" si="0" ref="F19:F27">RANK(E19,$E$18:$E$27)</f>
        <v>3</v>
      </c>
    </row>
    <row r="20" spans="1:6" ht="19.5" customHeight="1">
      <c r="A20" s="17" t="s">
        <v>7</v>
      </c>
      <c r="B20" s="20">
        <v>2223.24</v>
      </c>
      <c r="C20" s="20">
        <v>2760.28</v>
      </c>
      <c r="D20" s="20">
        <v>-537.04</v>
      </c>
      <c r="E20" s="20">
        <v>80.54</v>
      </c>
      <c r="F20" s="23">
        <f t="shared" si="0"/>
        <v>8</v>
      </c>
    </row>
    <row r="21" spans="1:6" ht="19.5" customHeight="1">
      <c r="A21" s="17" t="s">
        <v>13</v>
      </c>
      <c r="B21" s="20">
        <v>3673.43</v>
      </c>
      <c r="C21" s="20">
        <v>3467.05</v>
      </c>
      <c r="D21" s="20">
        <v>206.38</v>
      </c>
      <c r="E21" s="20">
        <v>105.95</v>
      </c>
      <c r="F21" s="23">
        <f t="shared" si="0"/>
        <v>2</v>
      </c>
    </row>
    <row r="22" spans="1:6" ht="19.5" customHeight="1">
      <c r="A22" s="17" t="s">
        <v>6</v>
      </c>
      <c r="B22" s="20">
        <v>4141.06</v>
      </c>
      <c r="C22" s="20">
        <v>4983.25</v>
      </c>
      <c r="D22" s="20">
        <v>-842.19</v>
      </c>
      <c r="E22" s="20">
        <v>83.1</v>
      </c>
      <c r="F22" s="23">
        <f t="shared" si="0"/>
        <v>7</v>
      </c>
    </row>
    <row r="23" spans="1:6" ht="19.5" customHeight="1">
      <c r="A23" s="17" t="s">
        <v>12</v>
      </c>
      <c r="B23" s="20">
        <v>5119.35</v>
      </c>
      <c r="C23" s="20">
        <v>5042.06</v>
      </c>
      <c r="D23" s="20">
        <v>77.29</v>
      </c>
      <c r="E23" s="20">
        <v>101.53</v>
      </c>
      <c r="F23" s="23">
        <f t="shared" si="0"/>
        <v>5</v>
      </c>
    </row>
    <row r="24" spans="1:6" ht="19.5" customHeight="1">
      <c r="A24" s="17" t="s">
        <v>5</v>
      </c>
      <c r="B24" s="20">
        <v>7126.08</v>
      </c>
      <c r="C24" s="20">
        <v>15113</v>
      </c>
      <c r="D24" s="20">
        <v>-7986.92</v>
      </c>
      <c r="E24" s="20">
        <v>47.15</v>
      </c>
      <c r="F24" s="23">
        <f t="shared" si="0"/>
        <v>10</v>
      </c>
    </row>
    <row r="25" spans="1:6" ht="19.5" customHeight="1">
      <c r="A25" s="17" t="s">
        <v>18</v>
      </c>
      <c r="B25" s="20">
        <v>17015.02</v>
      </c>
      <c r="C25" s="20">
        <v>20078.52</v>
      </c>
      <c r="D25" s="20">
        <v>-3063.5</v>
      </c>
      <c r="E25" s="20">
        <v>84.74</v>
      </c>
      <c r="F25" s="23">
        <f t="shared" si="0"/>
        <v>6</v>
      </c>
    </row>
    <row r="26" spans="1:6" ht="19.5" customHeight="1">
      <c r="A26" s="17" t="s">
        <v>14</v>
      </c>
      <c r="B26" s="20">
        <v>1521.59</v>
      </c>
      <c r="C26" s="20">
        <v>1951.37</v>
      </c>
      <c r="D26" s="20">
        <v>-429.78</v>
      </c>
      <c r="E26" s="20">
        <v>77.98</v>
      </c>
      <c r="F26" s="23">
        <f t="shared" si="0"/>
        <v>9</v>
      </c>
    </row>
    <row r="27" spans="1:6" ht="19.5" customHeight="1">
      <c r="A27" s="17" t="s">
        <v>15</v>
      </c>
      <c r="B27" s="20">
        <v>11290.23</v>
      </c>
      <c r="C27" s="20">
        <v>6062.75</v>
      </c>
      <c r="D27" s="20">
        <v>5227.48</v>
      </c>
      <c r="E27" s="20">
        <v>186.22</v>
      </c>
      <c r="F27" s="23">
        <f t="shared" si="0"/>
        <v>1</v>
      </c>
    </row>
    <row r="28" spans="1:6" ht="19.5" customHeight="1">
      <c r="A28" s="21" t="s">
        <v>1</v>
      </c>
      <c r="B28" s="22">
        <v>57509.39</v>
      </c>
      <c r="C28" s="22">
        <v>64629.68</v>
      </c>
      <c r="D28" s="22">
        <v>-7120.29</v>
      </c>
      <c r="E28" s="22">
        <v>88.98</v>
      </c>
      <c r="F28" s="27"/>
    </row>
  </sheetData>
  <sheetProtection/>
  <mergeCells count="10">
    <mergeCell ref="A4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rintOptions/>
  <pageMargins left="0.7" right="0.7" top="0.17" bottom="0.18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80" zoomScaleNormal="80" zoomScalePageLayoutView="0" workbookViewId="0" topLeftCell="A4">
      <selection activeCell="A1" sqref="A1:IV3"/>
    </sheetView>
  </sheetViews>
  <sheetFormatPr defaultColWidth="9.140625" defaultRowHeight="15"/>
  <cols>
    <col min="1" max="1" width="36.7109375" style="0" customWidth="1"/>
    <col min="2" max="4" width="15.8515625" style="0" customWidth="1"/>
  </cols>
  <sheetData>
    <row r="1" spans="1:8" ht="18.75" hidden="1">
      <c r="A1" s="34"/>
      <c r="B1" s="34"/>
      <c r="C1" s="34"/>
      <c r="D1" s="34"/>
      <c r="E1" s="34"/>
      <c r="F1" s="25"/>
      <c r="G1" s="25"/>
      <c r="H1" s="25"/>
    </row>
    <row r="2" spans="1:8" ht="18.75" hidden="1">
      <c r="A2" s="34"/>
      <c r="B2" s="34"/>
      <c r="C2" s="34"/>
      <c r="D2" s="34"/>
      <c r="E2" s="34"/>
      <c r="F2" s="25"/>
      <c r="G2" s="25"/>
      <c r="H2" s="25"/>
    </row>
    <row r="3" spans="1:8" ht="18.75" hidden="1">
      <c r="A3" s="34"/>
      <c r="B3" s="34"/>
      <c r="C3" s="34"/>
      <c r="D3" s="34"/>
      <c r="E3" s="34"/>
      <c r="F3" s="25"/>
      <c r="G3" s="25"/>
      <c r="H3" s="25"/>
    </row>
    <row r="4" spans="1:8" ht="18.75">
      <c r="A4" s="34"/>
      <c r="B4" s="34"/>
      <c r="C4" s="34"/>
      <c r="D4" s="34"/>
      <c r="E4" s="34"/>
      <c r="F4" s="25"/>
      <c r="G4" s="25"/>
      <c r="H4" s="25"/>
    </row>
    <row r="5" spans="1:8" ht="18.75">
      <c r="A5" s="93" t="s">
        <v>33</v>
      </c>
      <c r="B5" s="94"/>
      <c r="C5" s="94"/>
      <c r="D5" s="94"/>
      <c r="E5" s="34"/>
      <c r="F5" s="25"/>
      <c r="G5" s="25"/>
      <c r="H5" s="25"/>
    </row>
    <row r="6" spans="1:8" ht="15" customHeight="1">
      <c r="A6" s="34"/>
      <c r="B6" s="34"/>
      <c r="C6" s="34"/>
      <c r="D6" s="34"/>
      <c r="E6" s="34"/>
      <c r="F6" s="25"/>
      <c r="G6" s="25"/>
      <c r="H6" s="25"/>
    </row>
    <row r="7" spans="1:8" ht="14.25" customHeight="1">
      <c r="A7" s="68" t="s">
        <v>30</v>
      </c>
      <c r="B7" s="69"/>
      <c r="C7" s="69"/>
      <c r="D7" s="69"/>
      <c r="E7" s="34"/>
      <c r="F7" s="25"/>
      <c r="G7" s="25"/>
      <c r="H7" s="25"/>
    </row>
    <row r="8" spans="1:8" ht="18" customHeight="1">
      <c r="A8" s="34"/>
      <c r="B8" s="34"/>
      <c r="C8" s="34"/>
      <c r="D8" s="34"/>
      <c r="E8" s="34"/>
      <c r="F8" s="25"/>
      <c r="G8" s="25"/>
      <c r="H8" s="25"/>
    </row>
    <row r="9" spans="1:8" ht="18" customHeight="1">
      <c r="A9" s="70" t="s">
        <v>21</v>
      </c>
      <c r="B9" s="71"/>
      <c r="C9" s="71"/>
      <c r="D9" s="71"/>
      <c r="E9" s="34"/>
      <c r="F9" s="25"/>
      <c r="G9" s="25"/>
      <c r="H9" s="25"/>
    </row>
    <row r="10" spans="1:8" ht="18" customHeight="1">
      <c r="A10" s="34"/>
      <c r="B10" s="34"/>
      <c r="C10" s="34"/>
      <c r="D10" s="34"/>
      <c r="E10" s="34"/>
      <c r="F10" s="25"/>
      <c r="G10" s="25"/>
      <c r="H10" s="25"/>
    </row>
    <row r="11" spans="1:8" ht="18" customHeight="1">
      <c r="A11" s="34" t="s">
        <v>22</v>
      </c>
      <c r="B11" s="34"/>
      <c r="C11" s="34"/>
      <c r="D11" s="34"/>
      <c r="E11" s="34"/>
      <c r="F11" s="25"/>
      <c r="G11" s="25"/>
      <c r="H11" s="25"/>
    </row>
    <row r="12" spans="1:8" ht="18" customHeight="1">
      <c r="A12" s="34"/>
      <c r="B12" s="34"/>
      <c r="C12" s="34"/>
      <c r="D12" s="34"/>
      <c r="E12" s="34"/>
      <c r="F12" s="25"/>
      <c r="G12" s="25"/>
      <c r="H12" s="25"/>
    </row>
    <row r="13" spans="1:8" ht="18" customHeight="1">
      <c r="A13" s="79" t="s">
        <v>23</v>
      </c>
      <c r="B13" s="81" t="s">
        <v>34</v>
      </c>
      <c r="C13" s="83" t="s">
        <v>35</v>
      </c>
      <c r="D13" s="85" t="s">
        <v>36</v>
      </c>
      <c r="E13" s="34"/>
      <c r="F13" s="25"/>
      <c r="G13" s="25"/>
      <c r="H13" s="25"/>
    </row>
    <row r="14" spans="1:8" ht="18" customHeight="1">
      <c r="A14" s="80"/>
      <c r="B14" s="82"/>
      <c r="C14" s="84"/>
      <c r="D14" s="86"/>
      <c r="E14" s="34"/>
      <c r="F14" s="25"/>
      <c r="G14" s="25"/>
      <c r="H14" s="25"/>
    </row>
    <row r="15" spans="1:8" ht="18" customHeight="1">
      <c r="A15" s="80"/>
      <c r="B15" s="87" t="s">
        <v>37</v>
      </c>
      <c r="C15" s="89" t="s">
        <v>37</v>
      </c>
      <c r="D15" s="91" t="s">
        <v>37</v>
      </c>
      <c r="E15" s="34"/>
      <c r="F15" s="25"/>
      <c r="G15" s="25"/>
      <c r="H15" s="25"/>
    </row>
    <row r="16" spans="1:8" ht="63.75" customHeight="1">
      <c r="A16" s="80"/>
      <c r="B16" s="88"/>
      <c r="C16" s="90"/>
      <c r="D16" s="92"/>
      <c r="E16" s="34"/>
      <c r="F16" s="25"/>
      <c r="G16" s="25"/>
      <c r="H16" s="25"/>
    </row>
    <row r="17" spans="1:8" ht="18" customHeight="1">
      <c r="A17" s="35">
        <v>1</v>
      </c>
      <c r="B17" s="36">
        <v>2</v>
      </c>
      <c r="C17" s="36">
        <v>3</v>
      </c>
      <c r="D17" s="36">
        <v>4</v>
      </c>
      <c r="E17" s="34"/>
      <c r="F17" s="25"/>
      <c r="G17" s="25"/>
      <c r="H17" s="25"/>
    </row>
    <row r="18" spans="1:4" ht="19.5" customHeight="1">
      <c r="A18" s="9" t="s">
        <v>11</v>
      </c>
      <c r="B18" s="10">
        <v>172105.51</v>
      </c>
      <c r="C18" s="10">
        <v>10167.36</v>
      </c>
      <c r="D18" s="10">
        <v>182272.87</v>
      </c>
    </row>
    <row r="19" spans="1:4" ht="19.5" customHeight="1">
      <c r="A19" s="9" t="s">
        <v>0</v>
      </c>
      <c r="B19" s="10">
        <v>90088.37</v>
      </c>
      <c r="C19" s="10">
        <v>5984.4</v>
      </c>
      <c r="D19" s="10">
        <v>96072.77</v>
      </c>
    </row>
    <row r="20" spans="1:4" ht="19.5" customHeight="1">
      <c r="A20" s="9" t="s">
        <v>7</v>
      </c>
      <c r="B20" s="10">
        <v>101989.8</v>
      </c>
      <c r="C20" s="10">
        <v>11693.93</v>
      </c>
      <c r="D20" s="10">
        <v>113683.73</v>
      </c>
    </row>
    <row r="21" spans="1:4" ht="19.5" customHeight="1">
      <c r="A21" s="9" t="s">
        <v>13</v>
      </c>
      <c r="B21" s="10">
        <v>128925.3</v>
      </c>
      <c r="C21" s="10">
        <v>12879.47</v>
      </c>
      <c r="D21" s="10">
        <v>141804.77</v>
      </c>
    </row>
    <row r="22" spans="1:4" ht="19.5" customHeight="1">
      <c r="A22" s="9" t="s">
        <v>6</v>
      </c>
      <c r="B22" s="10">
        <v>84987.72</v>
      </c>
      <c r="C22" s="10">
        <v>12684.35</v>
      </c>
      <c r="D22" s="10">
        <v>97672.07</v>
      </c>
    </row>
    <row r="23" spans="1:4" ht="19.5" customHeight="1">
      <c r="A23" s="9" t="s">
        <v>12</v>
      </c>
      <c r="B23" s="10">
        <v>155176.68</v>
      </c>
      <c r="C23" s="10">
        <v>15817.61</v>
      </c>
      <c r="D23" s="10">
        <v>170994.29</v>
      </c>
    </row>
    <row r="24" spans="1:4" ht="19.5" customHeight="1">
      <c r="A24" s="9" t="s">
        <v>5</v>
      </c>
      <c r="B24" s="10">
        <v>195884.2</v>
      </c>
      <c r="C24" s="10">
        <v>18905.2</v>
      </c>
      <c r="D24" s="10">
        <v>214789.4</v>
      </c>
    </row>
    <row r="25" spans="1:4" ht="19.5" customHeight="1">
      <c r="A25" s="9" t="s">
        <v>18</v>
      </c>
      <c r="B25" s="10">
        <v>413581.24</v>
      </c>
      <c r="C25" s="10">
        <v>58013.26</v>
      </c>
      <c r="D25" s="10">
        <v>471594.5</v>
      </c>
    </row>
    <row r="26" spans="1:4" ht="19.5" customHeight="1">
      <c r="A26" s="9" t="s">
        <v>14</v>
      </c>
      <c r="B26" s="10">
        <v>92149.2</v>
      </c>
      <c r="C26" s="10">
        <v>6501.53</v>
      </c>
      <c r="D26" s="10">
        <v>98650.73</v>
      </c>
    </row>
    <row r="27" spans="1:4" ht="19.5" customHeight="1">
      <c r="A27" s="9" t="s">
        <v>15</v>
      </c>
      <c r="B27" s="10">
        <v>140998.1</v>
      </c>
      <c r="C27" s="10">
        <v>23100.64</v>
      </c>
      <c r="D27" s="10">
        <v>164098.74</v>
      </c>
    </row>
    <row r="28" spans="1:4" ht="19.5" customHeight="1">
      <c r="A28" s="33" t="s">
        <v>10</v>
      </c>
      <c r="B28" s="32">
        <v>1575886.12</v>
      </c>
      <c r="C28" s="32">
        <v>175747.75</v>
      </c>
      <c r="D28" s="32">
        <v>1751633.87</v>
      </c>
    </row>
    <row r="29" spans="1:4" ht="19.5" customHeight="1">
      <c r="A29" s="9" t="s">
        <v>17</v>
      </c>
      <c r="B29" s="10">
        <v>0</v>
      </c>
      <c r="C29" s="10">
        <v>0</v>
      </c>
      <c r="D29" s="10">
        <v>1042153</v>
      </c>
    </row>
    <row r="30" spans="1:4" ht="19.5" customHeight="1">
      <c r="A30" s="33" t="s">
        <v>2</v>
      </c>
      <c r="B30" s="32">
        <v>0</v>
      </c>
      <c r="C30" s="32">
        <v>0</v>
      </c>
      <c r="D30" s="32">
        <v>2793786.87</v>
      </c>
    </row>
  </sheetData>
  <sheetProtection/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rintOptions/>
  <pageMargins left="0.7" right="0.7" top="0.17" bottom="0.17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80" zoomScaleNormal="80" zoomScalePageLayoutView="0" workbookViewId="0" topLeftCell="A4">
      <selection activeCell="A2" sqref="A2:IV3"/>
    </sheetView>
  </sheetViews>
  <sheetFormatPr defaultColWidth="9.140625" defaultRowHeight="15"/>
  <cols>
    <col min="1" max="1" width="36.421875" style="0" customWidth="1"/>
    <col min="2" max="6" width="15.8515625" style="0" customWidth="1"/>
  </cols>
  <sheetData>
    <row r="1" spans="1:8" ht="18.75">
      <c r="A1" s="37"/>
      <c r="B1" s="37"/>
      <c r="C1" s="37"/>
      <c r="D1" s="37"/>
      <c r="E1" s="37"/>
      <c r="F1" s="37"/>
      <c r="G1" s="37"/>
      <c r="H1" s="25"/>
    </row>
    <row r="2" spans="1:8" ht="18.75" hidden="1">
      <c r="A2" s="37"/>
      <c r="B2" s="37"/>
      <c r="C2" s="37"/>
      <c r="D2" s="37"/>
      <c r="E2" s="37"/>
      <c r="F2" s="37"/>
      <c r="G2" s="37"/>
      <c r="H2" s="25"/>
    </row>
    <row r="3" spans="1:8" ht="18.75" hidden="1">
      <c r="A3" s="37"/>
      <c r="B3" s="37"/>
      <c r="C3" s="37"/>
      <c r="D3" s="37"/>
      <c r="E3" s="37"/>
      <c r="F3" s="37"/>
      <c r="G3" s="37"/>
      <c r="H3" s="25"/>
    </row>
    <row r="4" spans="1:8" ht="18.75">
      <c r="A4" s="37"/>
      <c r="B4" s="37"/>
      <c r="C4" s="37"/>
      <c r="D4" s="37"/>
      <c r="E4" s="37"/>
      <c r="F4" s="37"/>
      <c r="G4" s="37"/>
      <c r="H4" s="25"/>
    </row>
    <row r="5" spans="1:8" ht="18.75">
      <c r="A5" s="93" t="s">
        <v>38</v>
      </c>
      <c r="B5" s="94"/>
      <c r="C5" s="94"/>
      <c r="D5" s="94"/>
      <c r="E5" s="94"/>
      <c r="F5" s="94"/>
      <c r="G5" s="37"/>
      <c r="H5" s="25"/>
    </row>
    <row r="6" spans="1:8" ht="15" customHeight="1">
      <c r="A6" s="37"/>
      <c r="B6" s="37"/>
      <c r="C6" s="37"/>
      <c r="D6" s="37"/>
      <c r="E6" s="37"/>
      <c r="F6" s="37"/>
      <c r="G6" s="37"/>
      <c r="H6" s="25"/>
    </row>
    <row r="7" spans="1:8" ht="17.25" customHeight="1">
      <c r="A7" s="68" t="s">
        <v>30</v>
      </c>
      <c r="B7" s="69"/>
      <c r="C7" s="69"/>
      <c r="D7" s="69"/>
      <c r="E7" s="69"/>
      <c r="F7" s="69"/>
      <c r="G7" s="37"/>
      <c r="H7" s="25"/>
    </row>
    <row r="8" spans="1:8" ht="15" customHeight="1">
      <c r="A8" s="37"/>
      <c r="B8" s="37"/>
      <c r="C8" s="37"/>
      <c r="D8" s="37"/>
      <c r="E8" s="37"/>
      <c r="F8" s="37"/>
      <c r="G8" s="37"/>
      <c r="H8" s="25"/>
    </row>
    <row r="9" spans="1:8" ht="15" customHeight="1">
      <c r="A9" s="70" t="s">
        <v>21</v>
      </c>
      <c r="B9" s="71"/>
      <c r="C9" s="71"/>
      <c r="D9" s="71"/>
      <c r="E9" s="71"/>
      <c r="F9" s="71"/>
      <c r="G9" s="37"/>
      <c r="H9" s="25"/>
    </row>
    <row r="10" spans="1:8" ht="15" customHeight="1">
      <c r="A10" s="37"/>
      <c r="B10" s="37"/>
      <c r="C10" s="37"/>
      <c r="D10" s="37"/>
      <c r="E10" s="37"/>
      <c r="F10" s="37"/>
      <c r="G10" s="37"/>
      <c r="H10" s="25"/>
    </row>
    <row r="11" spans="1:8" ht="15" customHeight="1">
      <c r="A11" s="37" t="s">
        <v>22</v>
      </c>
      <c r="B11" s="37"/>
      <c r="C11" s="37"/>
      <c r="D11" s="37"/>
      <c r="E11" s="37"/>
      <c r="F11" s="37"/>
      <c r="G11" s="37"/>
      <c r="H11" s="25"/>
    </row>
    <row r="12" spans="1:8" ht="15" customHeight="1">
      <c r="A12" s="37"/>
      <c r="B12" s="37"/>
      <c r="C12" s="37"/>
      <c r="D12" s="37"/>
      <c r="E12" s="37"/>
      <c r="F12" s="37"/>
      <c r="G12" s="37"/>
      <c r="H12" s="25"/>
    </row>
    <row r="13" spans="1:8" ht="15" customHeight="1">
      <c r="A13" s="76" t="s">
        <v>23</v>
      </c>
      <c r="B13" s="95" t="s">
        <v>24</v>
      </c>
      <c r="C13" s="96"/>
      <c r="D13" s="76" t="s">
        <v>25</v>
      </c>
      <c r="E13" s="76" t="s">
        <v>26</v>
      </c>
      <c r="F13" s="76" t="s">
        <v>27</v>
      </c>
      <c r="G13" s="37"/>
      <c r="H13" s="25"/>
    </row>
    <row r="14" spans="1:8" ht="15" customHeight="1">
      <c r="A14" s="77"/>
      <c r="B14" s="96"/>
      <c r="C14" s="96"/>
      <c r="D14" s="77"/>
      <c r="E14" s="77"/>
      <c r="F14" s="77"/>
      <c r="G14" s="37"/>
      <c r="H14" s="25"/>
    </row>
    <row r="15" spans="1:8" ht="15" customHeight="1">
      <c r="A15" s="77"/>
      <c r="B15" s="76" t="s">
        <v>28</v>
      </c>
      <c r="C15" s="76" t="s">
        <v>29</v>
      </c>
      <c r="D15" s="77"/>
      <c r="E15" s="77"/>
      <c r="F15" s="77"/>
      <c r="G15" s="37"/>
      <c r="H15" s="25"/>
    </row>
    <row r="16" spans="1:8" ht="87" customHeight="1">
      <c r="A16" s="77"/>
      <c r="B16" s="77"/>
      <c r="C16" s="77"/>
      <c r="D16" s="77"/>
      <c r="E16" s="77"/>
      <c r="F16" s="77"/>
      <c r="G16" s="37"/>
      <c r="H16" s="25"/>
    </row>
    <row r="17" spans="1:8" ht="15" customHeight="1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7"/>
      <c r="H17" s="25"/>
    </row>
    <row r="18" spans="1:6" ht="18.75" customHeight="1">
      <c r="A18" s="9" t="s">
        <v>11</v>
      </c>
      <c r="B18" s="10">
        <v>85678.08</v>
      </c>
      <c r="C18" s="10">
        <v>76829.53</v>
      </c>
      <c r="D18" s="10">
        <v>8848.55</v>
      </c>
      <c r="E18" s="10">
        <v>111.52</v>
      </c>
      <c r="F18" s="23">
        <f>RANK(E18,$E$18:$E$28)</f>
        <v>6</v>
      </c>
    </row>
    <row r="19" spans="1:6" ht="18.75" customHeight="1">
      <c r="A19" s="9" t="s">
        <v>0</v>
      </c>
      <c r="B19" s="10">
        <v>48102.72</v>
      </c>
      <c r="C19" s="10">
        <v>44391.23</v>
      </c>
      <c r="D19" s="10">
        <v>3711.49</v>
      </c>
      <c r="E19" s="10">
        <v>108.36</v>
      </c>
      <c r="F19" s="23">
        <f aca="true" t="shared" si="0" ref="F19:F28">RANK(E19,$E$18:$E$28)</f>
        <v>7</v>
      </c>
    </row>
    <row r="20" spans="1:6" ht="18.75" customHeight="1">
      <c r="A20" s="9" t="s">
        <v>7</v>
      </c>
      <c r="B20" s="10">
        <v>42164.31</v>
      </c>
      <c r="C20" s="10">
        <v>35771.11</v>
      </c>
      <c r="D20" s="10">
        <v>6393.2</v>
      </c>
      <c r="E20" s="10">
        <v>117.87</v>
      </c>
      <c r="F20" s="23">
        <f t="shared" si="0"/>
        <v>4</v>
      </c>
    </row>
    <row r="21" spans="1:6" ht="18.75" customHeight="1">
      <c r="A21" s="9" t="s">
        <v>13</v>
      </c>
      <c r="B21" s="10">
        <v>49050.73</v>
      </c>
      <c r="C21" s="10">
        <v>43259.71</v>
      </c>
      <c r="D21" s="10">
        <v>5791.02</v>
      </c>
      <c r="E21" s="10">
        <v>113.39</v>
      </c>
      <c r="F21" s="23">
        <f t="shared" si="0"/>
        <v>5</v>
      </c>
    </row>
    <row r="22" spans="1:6" ht="18.75" customHeight="1">
      <c r="A22" s="9" t="s">
        <v>6</v>
      </c>
      <c r="B22" s="10">
        <v>36934.37</v>
      </c>
      <c r="C22" s="10">
        <v>40990.24</v>
      </c>
      <c r="D22" s="10">
        <v>-4055.87</v>
      </c>
      <c r="E22" s="10">
        <v>90.11</v>
      </c>
      <c r="F22" s="23">
        <f t="shared" si="0"/>
        <v>10</v>
      </c>
    </row>
    <row r="23" spans="1:6" ht="18.75" customHeight="1">
      <c r="A23" s="9" t="s">
        <v>12</v>
      </c>
      <c r="B23" s="10">
        <v>55101.11</v>
      </c>
      <c r="C23" s="10">
        <v>51605.57</v>
      </c>
      <c r="D23" s="10">
        <v>3495.54</v>
      </c>
      <c r="E23" s="10">
        <v>106.77</v>
      </c>
      <c r="F23" s="23">
        <f t="shared" si="0"/>
        <v>8</v>
      </c>
    </row>
    <row r="24" spans="1:6" ht="18.75" customHeight="1">
      <c r="A24" s="9" t="s">
        <v>5</v>
      </c>
      <c r="B24" s="10">
        <v>79982.06</v>
      </c>
      <c r="C24" s="10">
        <v>59512.96</v>
      </c>
      <c r="D24" s="10">
        <v>20469.1</v>
      </c>
      <c r="E24" s="10">
        <v>134.39</v>
      </c>
      <c r="F24" s="23">
        <f t="shared" si="0"/>
        <v>2</v>
      </c>
    </row>
    <row r="25" spans="1:6" ht="18.75" customHeight="1">
      <c r="A25" s="9" t="s">
        <v>18</v>
      </c>
      <c r="B25" s="10">
        <v>180876.41</v>
      </c>
      <c r="C25" s="10">
        <v>151005.37</v>
      </c>
      <c r="D25" s="10">
        <v>29871.04</v>
      </c>
      <c r="E25" s="10">
        <v>119.78</v>
      </c>
      <c r="F25" s="23">
        <f t="shared" si="0"/>
        <v>3</v>
      </c>
    </row>
    <row r="26" spans="1:6" ht="18.75" customHeight="1">
      <c r="A26" s="9" t="s">
        <v>14</v>
      </c>
      <c r="B26" s="10">
        <v>30451.42</v>
      </c>
      <c r="C26" s="10">
        <v>35584.81</v>
      </c>
      <c r="D26" s="10">
        <v>-5133.39</v>
      </c>
      <c r="E26" s="10">
        <v>85.57</v>
      </c>
      <c r="F26" s="23">
        <f t="shared" si="0"/>
        <v>11</v>
      </c>
    </row>
    <row r="27" spans="1:6" ht="18.75" customHeight="1">
      <c r="A27" s="9" t="s">
        <v>15</v>
      </c>
      <c r="B27" s="10">
        <v>76104.04</v>
      </c>
      <c r="C27" s="10">
        <v>45486.39</v>
      </c>
      <c r="D27" s="10">
        <v>30617.65</v>
      </c>
      <c r="E27" s="10">
        <v>167.31</v>
      </c>
      <c r="F27" s="23">
        <f t="shared" si="0"/>
        <v>1</v>
      </c>
    </row>
    <row r="28" spans="1:6" ht="18.75" customHeight="1">
      <c r="A28" s="9" t="s">
        <v>17</v>
      </c>
      <c r="B28" s="10">
        <v>444564.88</v>
      </c>
      <c r="C28" s="10">
        <v>459439.67</v>
      </c>
      <c r="D28" s="10">
        <v>-14874.79</v>
      </c>
      <c r="E28" s="10">
        <v>96.76</v>
      </c>
      <c r="F28" s="23">
        <f t="shared" si="0"/>
        <v>9</v>
      </c>
    </row>
    <row r="29" spans="1:6" ht="18.75" customHeight="1">
      <c r="A29" s="33" t="s">
        <v>9</v>
      </c>
      <c r="B29" s="32">
        <v>1129010.13</v>
      </c>
      <c r="C29" s="32">
        <v>1043876.59</v>
      </c>
      <c r="D29" s="32">
        <v>85133.54</v>
      </c>
      <c r="E29" s="32">
        <v>108.16</v>
      </c>
      <c r="F29" s="32"/>
    </row>
    <row r="30" spans="1:6" ht="18.75">
      <c r="A30" s="11"/>
      <c r="B30" s="11"/>
      <c r="C30" s="11"/>
      <c r="D30" s="11"/>
      <c r="E30" s="11"/>
      <c r="F30" s="11"/>
    </row>
  </sheetData>
  <sheetProtection/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rintOptions/>
  <pageMargins left="0.7" right="0.7" top="0.17" bottom="0.17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80" zoomScaleNormal="80" zoomScalePageLayoutView="0" workbookViewId="0" topLeftCell="A4">
      <selection activeCell="A1" sqref="A1:IV3"/>
    </sheetView>
  </sheetViews>
  <sheetFormatPr defaultColWidth="9.140625" defaultRowHeight="15"/>
  <cols>
    <col min="1" max="1" width="34.57421875" style="0" customWidth="1"/>
    <col min="2" max="6" width="15.8515625" style="0" customWidth="1"/>
  </cols>
  <sheetData>
    <row r="1" spans="1:8" ht="18.75" hidden="1">
      <c r="A1" s="39"/>
      <c r="B1" s="39"/>
      <c r="C1" s="39"/>
      <c r="D1" s="39"/>
      <c r="E1" s="39"/>
      <c r="F1" s="39"/>
      <c r="G1" s="39"/>
      <c r="H1" s="25"/>
    </row>
    <row r="2" spans="1:8" ht="18.75" hidden="1">
      <c r="A2" s="39"/>
      <c r="B2" s="39"/>
      <c r="C2" s="39"/>
      <c r="D2" s="39"/>
      <c r="E2" s="39"/>
      <c r="F2" s="39"/>
      <c r="G2" s="39"/>
      <c r="H2" s="25"/>
    </row>
    <row r="3" spans="1:8" ht="18.75" hidden="1">
      <c r="A3" s="39"/>
      <c r="B3" s="39"/>
      <c r="C3" s="39"/>
      <c r="D3" s="39"/>
      <c r="E3" s="39"/>
      <c r="F3" s="39"/>
      <c r="G3" s="39"/>
      <c r="H3" s="25"/>
    </row>
    <row r="4" spans="1:8" ht="18.75">
      <c r="A4" s="39"/>
      <c r="B4" s="39"/>
      <c r="C4" s="39"/>
      <c r="D4" s="39"/>
      <c r="E4" s="39"/>
      <c r="F4" s="39"/>
      <c r="G4" s="39"/>
      <c r="H4" s="25"/>
    </row>
    <row r="5" spans="1:8" ht="18.75">
      <c r="A5" s="93" t="s">
        <v>39</v>
      </c>
      <c r="B5" s="94"/>
      <c r="C5" s="94"/>
      <c r="D5" s="94"/>
      <c r="E5" s="94"/>
      <c r="F5" s="94"/>
      <c r="G5" s="39"/>
      <c r="H5" s="25"/>
    </row>
    <row r="6" spans="1:8" ht="15" customHeight="1">
      <c r="A6" s="39"/>
      <c r="B6" s="39"/>
      <c r="C6" s="39"/>
      <c r="D6" s="39"/>
      <c r="E6" s="39"/>
      <c r="F6" s="39"/>
      <c r="G6" s="39"/>
      <c r="H6" s="25"/>
    </row>
    <row r="7" spans="1:8" ht="20.25" customHeight="1">
      <c r="A7" s="68" t="s">
        <v>30</v>
      </c>
      <c r="B7" s="69"/>
      <c r="C7" s="69"/>
      <c r="D7" s="69"/>
      <c r="E7" s="69"/>
      <c r="F7" s="69"/>
      <c r="G7" s="39"/>
      <c r="H7" s="25"/>
    </row>
    <row r="8" spans="1:8" ht="18.75" customHeight="1">
      <c r="A8" s="39"/>
      <c r="B8" s="39"/>
      <c r="C8" s="39"/>
      <c r="D8" s="39"/>
      <c r="E8" s="39"/>
      <c r="F8" s="39"/>
      <c r="G8" s="39"/>
      <c r="H8" s="25"/>
    </row>
    <row r="9" spans="1:8" ht="18.75" customHeight="1">
      <c r="A9" s="70" t="s">
        <v>21</v>
      </c>
      <c r="B9" s="71"/>
      <c r="C9" s="71"/>
      <c r="D9" s="71"/>
      <c r="E9" s="71"/>
      <c r="F9" s="71"/>
      <c r="G9" s="39"/>
      <c r="H9" s="25"/>
    </row>
    <row r="10" spans="1:8" ht="18.75" customHeight="1">
      <c r="A10" s="39"/>
      <c r="B10" s="39"/>
      <c r="C10" s="39"/>
      <c r="D10" s="39"/>
      <c r="E10" s="39"/>
      <c r="F10" s="39"/>
      <c r="G10" s="39"/>
      <c r="H10" s="25"/>
    </row>
    <row r="11" spans="1:8" ht="18.75" customHeight="1">
      <c r="A11" s="39" t="s">
        <v>22</v>
      </c>
      <c r="B11" s="39"/>
      <c r="C11" s="39"/>
      <c r="D11" s="39"/>
      <c r="E11" s="39"/>
      <c r="F11" s="39"/>
      <c r="G11" s="39"/>
      <c r="H11" s="25"/>
    </row>
    <row r="12" spans="1:8" ht="18.75" customHeight="1">
      <c r="A12" s="39"/>
      <c r="B12" s="39"/>
      <c r="C12" s="39"/>
      <c r="D12" s="39"/>
      <c r="E12" s="39"/>
      <c r="F12" s="39"/>
      <c r="G12" s="39"/>
      <c r="H12" s="25"/>
    </row>
    <row r="13" spans="1:8" ht="18.75" customHeight="1">
      <c r="A13" s="76" t="s">
        <v>23</v>
      </c>
      <c r="B13" s="97" t="s">
        <v>24</v>
      </c>
      <c r="C13" s="98"/>
      <c r="D13" s="76" t="s">
        <v>25</v>
      </c>
      <c r="E13" s="76" t="s">
        <v>26</v>
      </c>
      <c r="F13" s="76" t="s">
        <v>27</v>
      </c>
      <c r="G13" s="39"/>
      <c r="H13" s="25"/>
    </row>
    <row r="14" spans="1:8" ht="18.75" customHeight="1">
      <c r="A14" s="77"/>
      <c r="B14" s="98"/>
      <c r="C14" s="98"/>
      <c r="D14" s="77"/>
      <c r="E14" s="77"/>
      <c r="F14" s="77"/>
      <c r="G14" s="39"/>
      <c r="H14" s="25"/>
    </row>
    <row r="15" spans="1:8" ht="18.75" customHeight="1">
      <c r="A15" s="77"/>
      <c r="B15" s="76" t="s">
        <v>28</v>
      </c>
      <c r="C15" s="76" t="s">
        <v>29</v>
      </c>
      <c r="D15" s="77"/>
      <c r="E15" s="77"/>
      <c r="F15" s="77"/>
      <c r="G15" s="39"/>
      <c r="H15" s="25"/>
    </row>
    <row r="16" spans="1:8" ht="76.5" customHeight="1">
      <c r="A16" s="77"/>
      <c r="B16" s="77"/>
      <c r="C16" s="77"/>
      <c r="D16" s="77"/>
      <c r="E16" s="77"/>
      <c r="F16" s="77"/>
      <c r="G16" s="39"/>
      <c r="H16" s="25"/>
    </row>
    <row r="17" spans="1:8" ht="18.75" customHeight="1">
      <c r="A17" s="40">
        <v>1</v>
      </c>
      <c r="B17" s="40">
        <v>2</v>
      </c>
      <c r="C17" s="40">
        <v>3</v>
      </c>
      <c r="D17" s="40">
        <v>4</v>
      </c>
      <c r="E17" s="40">
        <v>5</v>
      </c>
      <c r="F17" s="40">
        <v>6</v>
      </c>
      <c r="G17" s="39"/>
      <c r="H17" s="25"/>
    </row>
    <row r="18" spans="1:6" ht="19.5" customHeight="1">
      <c r="A18" s="9" t="s">
        <v>11</v>
      </c>
      <c r="B18" s="10">
        <v>81638.69</v>
      </c>
      <c r="C18" s="10">
        <v>72859.27</v>
      </c>
      <c r="D18" s="10">
        <v>8779.42</v>
      </c>
      <c r="E18" s="10">
        <v>112.05</v>
      </c>
      <c r="F18" s="23">
        <f>RANK(E18,$E$18:$E$27)</f>
        <v>6</v>
      </c>
    </row>
    <row r="19" spans="1:6" ht="19.5" customHeight="1">
      <c r="A19" s="9" t="s">
        <v>0</v>
      </c>
      <c r="B19" s="10">
        <v>45961.46</v>
      </c>
      <c r="C19" s="10">
        <v>42263.67</v>
      </c>
      <c r="D19" s="10">
        <v>3697.79</v>
      </c>
      <c r="E19" s="10">
        <v>108.75</v>
      </c>
      <c r="F19" s="23">
        <f aca="true" t="shared" si="0" ref="F19:F27">RANK(E19,$E$18:$E$27)</f>
        <v>8</v>
      </c>
    </row>
    <row r="20" spans="1:6" ht="19.5" customHeight="1">
      <c r="A20" s="9" t="s">
        <v>7</v>
      </c>
      <c r="B20" s="10">
        <v>40176.8</v>
      </c>
      <c r="C20" s="10">
        <v>33616.01</v>
      </c>
      <c r="D20" s="10">
        <v>6560.79</v>
      </c>
      <c r="E20" s="10">
        <v>119.52</v>
      </c>
      <c r="F20" s="23">
        <f t="shared" si="0"/>
        <v>4</v>
      </c>
    </row>
    <row r="21" spans="1:6" ht="19.5" customHeight="1">
      <c r="A21" s="9" t="s">
        <v>13</v>
      </c>
      <c r="B21" s="10">
        <v>46136.62</v>
      </c>
      <c r="C21" s="10">
        <v>40191.55</v>
      </c>
      <c r="D21" s="10">
        <v>5945.07</v>
      </c>
      <c r="E21" s="10">
        <v>114.79</v>
      </c>
      <c r="F21" s="23">
        <f t="shared" si="0"/>
        <v>5</v>
      </c>
    </row>
    <row r="22" spans="1:6" ht="19.5" customHeight="1">
      <c r="A22" s="9" t="s">
        <v>6</v>
      </c>
      <c r="B22" s="10">
        <v>33696.66</v>
      </c>
      <c r="C22" s="10">
        <v>37194.04</v>
      </c>
      <c r="D22" s="10">
        <v>-3497.38</v>
      </c>
      <c r="E22" s="10">
        <v>90.6</v>
      </c>
      <c r="F22" s="23">
        <f t="shared" si="0"/>
        <v>9</v>
      </c>
    </row>
    <row r="23" spans="1:6" ht="19.5" customHeight="1">
      <c r="A23" s="9" t="s">
        <v>12</v>
      </c>
      <c r="B23" s="10">
        <v>50835.7</v>
      </c>
      <c r="C23" s="10">
        <v>46533.88</v>
      </c>
      <c r="D23" s="10">
        <v>4301.82</v>
      </c>
      <c r="E23" s="10">
        <v>109.24</v>
      </c>
      <c r="F23" s="23">
        <f t="shared" si="0"/>
        <v>7</v>
      </c>
    </row>
    <row r="24" spans="1:6" ht="19.5" customHeight="1">
      <c r="A24" s="9" t="s">
        <v>5</v>
      </c>
      <c r="B24" s="10">
        <v>74082.19</v>
      </c>
      <c r="C24" s="10">
        <v>45973.27</v>
      </c>
      <c r="D24" s="10">
        <v>28108.92</v>
      </c>
      <c r="E24" s="10">
        <v>161.14</v>
      </c>
      <c r="F24" s="23">
        <f t="shared" si="0"/>
        <v>2</v>
      </c>
    </row>
    <row r="25" spans="1:6" ht="19.5" customHeight="1">
      <c r="A25" s="9" t="s">
        <v>18</v>
      </c>
      <c r="B25" s="10">
        <v>169029.02</v>
      </c>
      <c r="C25" s="10">
        <v>141000.93</v>
      </c>
      <c r="D25" s="10">
        <v>28028.09</v>
      </c>
      <c r="E25" s="10">
        <v>119.88</v>
      </c>
      <c r="F25" s="23">
        <f t="shared" si="0"/>
        <v>3</v>
      </c>
    </row>
    <row r="26" spans="1:6" ht="19.5" customHeight="1">
      <c r="A26" s="9" t="s">
        <v>14</v>
      </c>
      <c r="B26" s="10">
        <v>28965.46</v>
      </c>
      <c r="C26" s="10">
        <v>33465.69</v>
      </c>
      <c r="D26" s="10">
        <v>-4500.23</v>
      </c>
      <c r="E26" s="10">
        <v>86.55</v>
      </c>
      <c r="F26" s="23">
        <f t="shared" si="0"/>
        <v>10</v>
      </c>
    </row>
    <row r="27" spans="1:6" ht="19.5" customHeight="1">
      <c r="A27" s="9" t="s">
        <v>15</v>
      </c>
      <c r="B27" s="10">
        <v>70043.82</v>
      </c>
      <c r="C27" s="10">
        <v>40342.94</v>
      </c>
      <c r="D27" s="10">
        <v>29700.88</v>
      </c>
      <c r="E27" s="10">
        <v>173.62</v>
      </c>
      <c r="F27" s="23">
        <f t="shared" si="0"/>
        <v>1</v>
      </c>
    </row>
    <row r="28" spans="1:6" ht="19.5" customHeight="1">
      <c r="A28" s="33" t="s">
        <v>1</v>
      </c>
      <c r="B28" s="32">
        <v>640566.42</v>
      </c>
      <c r="C28" s="32">
        <v>533441.25</v>
      </c>
      <c r="D28" s="32">
        <v>107125.17</v>
      </c>
      <c r="E28" s="32">
        <v>120.08</v>
      </c>
      <c r="F28" s="32"/>
    </row>
    <row r="29" spans="1:6" ht="15">
      <c r="A29" s="28"/>
      <c r="B29" s="28"/>
      <c r="C29" s="28"/>
      <c r="D29" s="28"/>
      <c r="E29" s="28"/>
      <c r="F29" s="28"/>
    </row>
  </sheetData>
  <sheetProtection/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rintOptions/>
  <pageMargins left="0.7" right="0.7" top="0.17" bottom="0.17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80" zoomScaleNormal="80" zoomScalePageLayoutView="0" workbookViewId="0" topLeftCell="A4">
      <selection activeCell="A1" sqref="A1:IV3"/>
    </sheetView>
  </sheetViews>
  <sheetFormatPr defaultColWidth="9.140625" defaultRowHeight="15"/>
  <cols>
    <col min="1" max="1" width="39.140625" style="0" customWidth="1"/>
    <col min="2" max="6" width="15.8515625" style="0" customWidth="1"/>
  </cols>
  <sheetData>
    <row r="1" spans="1:8" ht="18.75" hidden="1">
      <c r="A1" s="41"/>
      <c r="B1" s="41"/>
      <c r="C1" s="41"/>
      <c r="D1" s="41"/>
      <c r="E1" s="41"/>
      <c r="F1" s="41"/>
      <c r="G1" s="41"/>
      <c r="H1" s="25"/>
    </row>
    <row r="2" spans="1:8" ht="18.75" hidden="1">
      <c r="A2" s="41"/>
      <c r="B2" s="41"/>
      <c r="C2" s="41"/>
      <c r="D2" s="41"/>
      <c r="E2" s="41"/>
      <c r="F2" s="41"/>
      <c r="G2" s="41"/>
      <c r="H2" s="25"/>
    </row>
    <row r="3" spans="1:8" ht="18.75" hidden="1">
      <c r="A3" s="41"/>
      <c r="B3" s="41"/>
      <c r="C3" s="41"/>
      <c r="D3" s="41"/>
      <c r="E3" s="41"/>
      <c r="F3" s="41"/>
      <c r="G3" s="41"/>
      <c r="H3" s="25"/>
    </row>
    <row r="4" spans="1:8" ht="18.75">
      <c r="A4" s="41"/>
      <c r="B4" s="41"/>
      <c r="C4" s="41"/>
      <c r="D4" s="41"/>
      <c r="E4" s="41"/>
      <c r="F4" s="41"/>
      <c r="G4" s="41"/>
      <c r="H4" s="25"/>
    </row>
    <row r="5" spans="1:8" ht="45" customHeight="1">
      <c r="A5" s="78" t="s">
        <v>40</v>
      </c>
      <c r="B5" s="101"/>
      <c r="C5" s="101"/>
      <c r="D5" s="101"/>
      <c r="E5" s="101"/>
      <c r="F5" s="101"/>
      <c r="G5" s="41"/>
      <c r="H5" s="25"/>
    </row>
    <row r="6" spans="1:8" ht="15" customHeight="1">
      <c r="A6" s="41"/>
      <c r="B6" s="41"/>
      <c r="C6" s="41"/>
      <c r="D6" s="41"/>
      <c r="E6" s="41"/>
      <c r="F6" s="41"/>
      <c r="G6" s="41"/>
      <c r="H6" s="25"/>
    </row>
    <row r="7" spans="1:8" ht="14.25" customHeight="1">
      <c r="A7" s="68" t="s">
        <v>30</v>
      </c>
      <c r="B7" s="69"/>
      <c r="C7" s="69"/>
      <c r="D7" s="69"/>
      <c r="E7" s="69"/>
      <c r="F7" s="69"/>
      <c r="G7" s="41"/>
      <c r="H7" s="25"/>
    </row>
    <row r="8" spans="1:8" ht="11.25" customHeight="1">
      <c r="A8" s="41"/>
      <c r="B8" s="41"/>
      <c r="C8" s="41"/>
      <c r="D8" s="41"/>
      <c r="E8" s="41"/>
      <c r="F8" s="41"/>
      <c r="G8" s="41"/>
      <c r="H8" s="25"/>
    </row>
    <row r="9" spans="1:8" ht="11.25" customHeight="1">
      <c r="A9" s="70" t="s">
        <v>21</v>
      </c>
      <c r="B9" s="71"/>
      <c r="C9" s="71"/>
      <c r="D9" s="71"/>
      <c r="E9" s="71"/>
      <c r="F9" s="71"/>
      <c r="G9" s="41"/>
      <c r="H9" s="25"/>
    </row>
    <row r="10" spans="1:8" ht="11.25" customHeight="1">
      <c r="A10" s="41"/>
      <c r="B10" s="41"/>
      <c r="C10" s="41"/>
      <c r="D10" s="41"/>
      <c r="E10" s="41"/>
      <c r="F10" s="41"/>
      <c r="G10" s="41"/>
      <c r="H10" s="25"/>
    </row>
    <row r="11" spans="1:8" ht="15.75" customHeight="1">
      <c r="A11" s="41" t="s">
        <v>22</v>
      </c>
      <c r="B11" s="41"/>
      <c r="C11" s="41"/>
      <c r="D11" s="41"/>
      <c r="E11" s="41"/>
      <c r="F11" s="41"/>
      <c r="G11" s="41"/>
      <c r="H11" s="25"/>
    </row>
    <row r="12" spans="1:8" ht="11.25" customHeight="1">
      <c r="A12" s="41"/>
      <c r="B12" s="41"/>
      <c r="C12" s="41"/>
      <c r="D12" s="41"/>
      <c r="E12" s="41"/>
      <c r="F12" s="41"/>
      <c r="G12" s="41"/>
      <c r="H12" s="25"/>
    </row>
    <row r="13" spans="1:8" ht="11.25" customHeight="1">
      <c r="A13" s="76" t="s">
        <v>23</v>
      </c>
      <c r="B13" s="99" t="s">
        <v>24</v>
      </c>
      <c r="C13" s="100"/>
      <c r="D13" s="76" t="s">
        <v>25</v>
      </c>
      <c r="E13" s="76" t="s">
        <v>26</v>
      </c>
      <c r="F13" s="76" t="s">
        <v>27</v>
      </c>
      <c r="G13" s="41"/>
      <c r="H13" s="25"/>
    </row>
    <row r="14" spans="1:8" ht="11.25" customHeight="1">
      <c r="A14" s="77"/>
      <c r="B14" s="100"/>
      <c r="C14" s="100"/>
      <c r="D14" s="77"/>
      <c r="E14" s="77"/>
      <c r="F14" s="77"/>
      <c r="G14" s="41"/>
      <c r="H14" s="25"/>
    </row>
    <row r="15" spans="1:8" ht="23.25" customHeight="1">
      <c r="A15" s="77"/>
      <c r="B15" s="76" t="s">
        <v>28</v>
      </c>
      <c r="C15" s="76" t="s">
        <v>29</v>
      </c>
      <c r="D15" s="77"/>
      <c r="E15" s="77"/>
      <c r="F15" s="77"/>
      <c r="G15" s="41"/>
      <c r="H15" s="25"/>
    </row>
    <row r="16" spans="1:8" ht="51" customHeight="1">
      <c r="A16" s="77"/>
      <c r="B16" s="77"/>
      <c r="C16" s="77"/>
      <c r="D16" s="77"/>
      <c r="E16" s="77"/>
      <c r="F16" s="77"/>
      <c r="G16" s="41"/>
      <c r="H16" s="25"/>
    </row>
    <row r="17" spans="1:8" ht="11.25" customHeight="1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1"/>
      <c r="H17" s="25"/>
    </row>
    <row r="18" spans="1:6" ht="18" customHeight="1">
      <c r="A18" s="9" t="s">
        <v>11</v>
      </c>
      <c r="B18" s="10">
        <v>4039.38</v>
      </c>
      <c r="C18" s="10">
        <v>3970.26</v>
      </c>
      <c r="D18" s="10">
        <v>69.12</v>
      </c>
      <c r="E18" s="10">
        <v>101.74</v>
      </c>
      <c r="F18" s="23">
        <f>RANK(E18,$E$18:$E$27)</f>
        <v>3</v>
      </c>
    </row>
    <row r="19" spans="1:6" ht="18" customHeight="1">
      <c r="A19" s="9" t="s">
        <v>0</v>
      </c>
      <c r="B19" s="10">
        <v>2141.26</v>
      </c>
      <c r="C19" s="10">
        <v>2127.55</v>
      </c>
      <c r="D19" s="10">
        <v>13.71</v>
      </c>
      <c r="E19" s="10">
        <v>100.64</v>
      </c>
      <c r="F19" s="23">
        <f aca="true" t="shared" si="0" ref="F19:F27">RANK(E19,$E$18:$E$27)</f>
        <v>4</v>
      </c>
    </row>
    <row r="20" spans="1:6" ht="18" customHeight="1">
      <c r="A20" s="9" t="s">
        <v>7</v>
      </c>
      <c r="B20" s="10">
        <v>1987.51</v>
      </c>
      <c r="C20" s="10">
        <v>2155.1</v>
      </c>
      <c r="D20" s="10">
        <v>-167.59</v>
      </c>
      <c r="E20" s="10">
        <v>92.22</v>
      </c>
      <c r="F20" s="23">
        <f t="shared" si="0"/>
        <v>6</v>
      </c>
    </row>
    <row r="21" spans="1:6" ht="18" customHeight="1">
      <c r="A21" s="9" t="s">
        <v>13</v>
      </c>
      <c r="B21" s="10">
        <v>2914.11</v>
      </c>
      <c r="C21" s="10">
        <v>3068.17</v>
      </c>
      <c r="D21" s="10">
        <v>-154.06</v>
      </c>
      <c r="E21" s="10">
        <v>94.98</v>
      </c>
      <c r="F21" s="23">
        <f t="shared" si="0"/>
        <v>5</v>
      </c>
    </row>
    <row r="22" spans="1:6" ht="18" customHeight="1">
      <c r="A22" s="9" t="s">
        <v>6</v>
      </c>
      <c r="B22" s="10">
        <v>3237.7</v>
      </c>
      <c r="C22" s="10">
        <v>3796.21</v>
      </c>
      <c r="D22" s="10">
        <v>-558.51</v>
      </c>
      <c r="E22" s="10">
        <v>85.29</v>
      </c>
      <c r="F22" s="23">
        <f t="shared" si="0"/>
        <v>7</v>
      </c>
    </row>
    <row r="23" spans="1:6" ht="18" customHeight="1">
      <c r="A23" s="9" t="s">
        <v>12</v>
      </c>
      <c r="B23" s="10">
        <v>4265.41</v>
      </c>
      <c r="C23" s="10">
        <v>5071.68</v>
      </c>
      <c r="D23" s="10">
        <v>-806.27</v>
      </c>
      <c r="E23" s="10">
        <v>84.1</v>
      </c>
      <c r="F23" s="23">
        <f t="shared" si="0"/>
        <v>8</v>
      </c>
    </row>
    <row r="24" spans="1:6" ht="18" customHeight="1">
      <c r="A24" s="9" t="s">
        <v>5</v>
      </c>
      <c r="B24" s="10">
        <v>5899.87</v>
      </c>
      <c r="C24" s="10">
        <v>13539.68</v>
      </c>
      <c r="D24" s="10">
        <v>-7639.81</v>
      </c>
      <c r="E24" s="10">
        <v>43.57</v>
      </c>
      <c r="F24" s="23">
        <f t="shared" si="0"/>
        <v>10</v>
      </c>
    </row>
    <row r="25" spans="1:6" ht="18" customHeight="1">
      <c r="A25" s="9" t="s">
        <v>18</v>
      </c>
      <c r="B25" s="10">
        <v>11847.39</v>
      </c>
      <c r="C25" s="10">
        <v>10004.44</v>
      </c>
      <c r="D25" s="10">
        <v>1842.95</v>
      </c>
      <c r="E25" s="10">
        <v>118.42</v>
      </c>
      <c r="F25" s="23">
        <f t="shared" si="0"/>
        <v>1</v>
      </c>
    </row>
    <row r="26" spans="1:6" ht="18" customHeight="1">
      <c r="A26" s="9" t="s">
        <v>14</v>
      </c>
      <c r="B26" s="10">
        <v>1485.96</v>
      </c>
      <c r="C26" s="10">
        <v>2119.12</v>
      </c>
      <c r="D26" s="10">
        <v>-633.16</v>
      </c>
      <c r="E26" s="10">
        <v>70.12</v>
      </c>
      <c r="F26" s="23">
        <f t="shared" si="0"/>
        <v>9</v>
      </c>
    </row>
    <row r="27" spans="1:6" ht="18" customHeight="1">
      <c r="A27" s="9" t="s">
        <v>15</v>
      </c>
      <c r="B27" s="10">
        <v>6060.23</v>
      </c>
      <c r="C27" s="10">
        <v>5143.43</v>
      </c>
      <c r="D27" s="10">
        <v>916.8</v>
      </c>
      <c r="E27" s="10">
        <v>117.82</v>
      </c>
      <c r="F27" s="23">
        <f t="shared" si="0"/>
        <v>2</v>
      </c>
    </row>
    <row r="28" spans="1:6" ht="18" customHeight="1">
      <c r="A28" s="33" t="s">
        <v>1</v>
      </c>
      <c r="B28" s="32">
        <v>43878.82</v>
      </c>
      <c r="C28" s="32">
        <v>50995.64</v>
      </c>
      <c r="D28" s="32">
        <v>-7116.82</v>
      </c>
      <c r="E28" s="32">
        <v>86.04</v>
      </c>
      <c r="F28" s="10"/>
    </row>
    <row r="29" spans="1:6" ht="18.75">
      <c r="A29" s="11"/>
      <c r="B29" s="11"/>
      <c r="C29" s="11"/>
      <c r="D29" s="11"/>
      <c r="E29" s="11"/>
      <c r="F29" s="11"/>
    </row>
  </sheetData>
  <sheetProtection/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rintOptions/>
  <pageMargins left="0.7" right="0.7" top="0.25" bottom="0.17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="70" zoomScaleNormal="70" zoomScalePageLayoutView="0" workbookViewId="0" topLeftCell="A1">
      <selection activeCell="B15" sqref="B15:B16"/>
    </sheetView>
  </sheetViews>
  <sheetFormatPr defaultColWidth="9.140625" defaultRowHeight="15"/>
  <cols>
    <col min="1" max="1" width="37.00390625" style="0" customWidth="1"/>
    <col min="2" max="21" width="15.8515625" style="0" customWidth="1"/>
  </cols>
  <sheetData>
    <row r="1" spans="1:22" ht="18.75">
      <c r="A1" s="46"/>
      <c r="B1" s="46"/>
      <c r="C1" s="46"/>
      <c r="D1" s="46"/>
      <c r="E1" s="46"/>
      <c r="F1" s="46"/>
      <c r="G1" s="46"/>
      <c r="H1" s="46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8.75">
      <c r="A2" s="46"/>
      <c r="B2" s="46"/>
      <c r="C2" s="46"/>
      <c r="D2" s="46"/>
      <c r="E2" s="46"/>
      <c r="F2" s="46"/>
      <c r="G2" s="46"/>
      <c r="H2" s="46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8.75">
      <c r="A3" s="46"/>
      <c r="B3" s="46"/>
      <c r="C3" s="46"/>
      <c r="D3" s="46"/>
      <c r="E3" s="46"/>
      <c r="F3" s="46"/>
      <c r="G3" s="46"/>
      <c r="H3" s="46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18.75">
      <c r="A4" s="46"/>
      <c r="B4" s="46"/>
      <c r="C4" s="46"/>
      <c r="D4" s="46"/>
      <c r="E4" s="46"/>
      <c r="F4" s="46"/>
      <c r="G4" s="46"/>
      <c r="H4" s="46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18.75" customHeight="1">
      <c r="A5" s="113" t="s">
        <v>43</v>
      </c>
      <c r="B5" s="113"/>
      <c r="C5" s="113"/>
      <c r="D5" s="113"/>
      <c r="E5" s="113"/>
      <c r="F5" s="113"/>
      <c r="G5" s="113"/>
      <c r="H5" s="113"/>
      <c r="I5" s="113"/>
      <c r="J5" s="113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3"/>
    </row>
    <row r="6" spans="1:22" ht="1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ht="18.75" customHeight="1">
      <c r="A7" s="68" t="s">
        <v>30</v>
      </c>
      <c r="B7" s="69"/>
      <c r="C7" s="69"/>
      <c r="D7" s="69"/>
      <c r="E7" s="47"/>
      <c r="F7" s="47"/>
      <c r="G7" s="47"/>
      <c r="H7" s="47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3"/>
    </row>
    <row r="8" spans="1:22" ht="19.5" customHeight="1">
      <c r="A8" s="46"/>
      <c r="B8" s="46"/>
      <c r="C8" s="46"/>
      <c r="D8" s="46"/>
      <c r="E8" s="46"/>
      <c r="F8" s="46"/>
      <c r="G8" s="46"/>
      <c r="H8" s="46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19.5" customHeight="1">
      <c r="A9" s="70" t="s">
        <v>21</v>
      </c>
      <c r="B9" s="71"/>
      <c r="C9" s="71"/>
      <c r="D9" s="71"/>
      <c r="E9" s="47"/>
      <c r="F9" s="47"/>
      <c r="G9" s="47"/>
      <c r="H9" s="47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3"/>
    </row>
    <row r="10" spans="1:22" ht="19.5" customHeight="1">
      <c r="A10" s="46"/>
      <c r="B10" s="46"/>
      <c r="C10" s="46"/>
      <c r="D10" s="46"/>
      <c r="E10" s="46"/>
      <c r="F10" s="46"/>
      <c r="G10" s="46"/>
      <c r="H10" s="46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19.5" customHeight="1">
      <c r="A11" s="46" t="s">
        <v>22</v>
      </c>
      <c r="B11" s="46"/>
      <c r="C11" s="46"/>
      <c r="D11" s="46"/>
      <c r="E11" s="46"/>
      <c r="F11" s="46"/>
      <c r="G11" s="46"/>
      <c r="H11" s="46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ht="19.5" customHeight="1">
      <c r="A12" s="46"/>
      <c r="B12" s="46"/>
      <c r="C12" s="46"/>
      <c r="D12" s="46"/>
      <c r="E12" s="46"/>
      <c r="F12" s="46"/>
      <c r="G12" s="46"/>
      <c r="H12" s="46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ht="19.5" customHeight="1">
      <c r="A13" s="76" t="s">
        <v>23</v>
      </c>
      <c r="B13" s="102" t="s">
        <v>19</v>
      </c>
      <c r="C13" s="103"/>
      <c r="D13" s="103"/>
      <c r="E13" s="103"/>
      <c r="F13" s="106" t="s">
        <v>3</v>
      </c>
      <c r="G13" s="107"/>
      <c r="H13" s="107"/>
      <c r="I13" s="107"/>
      <c r="J13" s="108" t="s">
        <v>16</v>
      </c>
      <c r="K13" s="109"/>
      <c r="L13" s="109"/>
      <c r="M13" s="109"/>
      <c r="N13" s="110" t="s">
        <v>8</v>
      </c>
      <c r="O13" s="111"/>
      <c r="P13" s="111"/>
      <c r="Q13" s="111"/>
      <c r="R13" s="104" t="s">
        <v>4</v>
      </c>
      <c r="S13" s="105"/>
      <c r="T13" s="105"/>
      <c r="U13" s="105"/>
      <c r="V13" s="46"/>
    </row>
    <row r="14" spans="1:22" ht="19.5" customHeight="1">
      <c r="A14" s="77"/>
      <c r="B14" s="103"/>
      <c r="C14" s="103"/>
      <c r="D14" s="103"/>
      <c r="E14" s="103"/>
      <c r="F14" s="107"/>
      <c r="G14" s="107"/>
      <c r="H14" s="107"/>
      <c r="I14" s="107"/>
      <c r="J14" s="109"/>
      <c r="K14" s="109"/>
      <c r="L14" s="109"/>
      <c r="M14" s="109"/>
      <c r="N14" s="111"/>
      <c r="O14" s="111"/>
      <c r="P14" s="111"/>
      <c r="Q14" s="111"/>
      <c r="R14" s="105"/>
      <c r="S14" s="105"/>
      <c r="T14" s="105"/>
      <c r="U14" s="105"/>
      <c r="V14" s="46"/>
    </row>
    <row r="15" spans="1:22" ht="19.5" customHeight="1">
      <c r="A15" s="77"/>
      <c r="B15" s="76" t="s">
        <v>29</v>
      </c>
      <c r="C15" s="76" t="s">
        <v>28</v>
      </c>
      <c r="D15" s="76" t="s">
        <v>41</v>
      </c>
      <c r="E15" s="76" t="s">
        <v>42</v>
      </c>
      <c r="F15" s="76" t="s">
        <v>29</v>
      </c>
      <c r="G15" s="76" t="s">
        <v>28</v>
      </c>
      <c r="H15" s="76" t="s">
        <v>41</v>
      </c>
      <c r="I15" s="76" t="s">
        <v>42</v>
      </c>
      <c r="J15" s="76" t="s">
        <v>29</v>
      </c>
      <c r="K15" s="76" t="s">
        <v>28</v>
      </c>
      <c r="L15" s="76" t="s">
        <v>41</v>
      </c>
      <c r="M15" s="76" t="s">
        <v>42</v>
      </c>
      <c r="N15" s="76" t="s">
        <v>29</v>
      </c>
      <c r="O15" s="76" t="s">
        <v>28</v>
      </c>
      <c r="P15" s="76" t="s">
        <v>41</v>
      </c>
      <c r="Q15" s="76" t="s">
        <v>42</v>
      </c>
      <c r="R15" s="76" t="s">
        <v>29</v>
      </c>
      <c r="S15" s="76" t="s">
        <v>28</v>
      </c>
      <c r="T15" s="76" t="s">
        <v>41</v>
      </c>
      <c r="U15" s="76" t="s">
        <v>42</v>
      </c>
      <c r="V15" s="46"/>
    </row>
    <row r="16" spans="1:22" ht="83.2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46"/>
    </row>
    <row r="17" spans="1:22" ht="19.5" customHeight="1">
      <c r="A17" s="48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10</v>
      </c>
      <c r="K17" s="48">
        <v>11</v>
      </c>
      <c r="L17" s="48">
        <v>12</v>
      </c>
      <c r="M17" s="48">
        <v>13</v>
      </c>
      <c r="N17" s="48">
        <v>14</v>
      </c>
      <c r="O17" s="48">
        <v>15</v>
      </c>
      <c r="P17" s="48">
        <v>16</v>
      </c>
      <c r="Q17" s="48">
        <v>17</v>
      </c>
      <c r="R17" s="48">
        <v>18</v>
      </c>
      <c r="S17" s="48">
        <v>19</v>
      </c>
      <c r="T17" s="48">
        <v>20</v>
      </c>
      <c r="U17" s="48">
        <v>21</v>
      </c>
      <c r="V17" s="46"/>
    </row>
    <row r="18" spans="1:21" s="11" customFormat="1" ht="18" customHeight="1">
      <c r="A18" s="9" t="s">
        <v>11</v>
      </c>
      <c r="B18" s="10">
        <v>1261.37</v>
      </c>
      <c r="C18" s="10">
        <v>991.79</v>
      </c>
      <c r="D18" s="10">
        <v>78.63</v>
      </c>
      <c r="E18" s="10">
        <v>-269.58</v>
      </c>
      <c r="F18" s="10">
        <v>355.61</v>
      </c>
      <c r="G18" s="10">
        <v>128.25</v>
      </c>
      <c r="H18" s="10">
        <v>36.06</v>
      </c>
      <c r="I18" s="10">
        <v>-227.36</v>
      </c>
      <c r="J18" s="10">
        <v>37513.39</v>
      </c>
      <c r="K18" s="10">
        <v>5300.19</v>
      </c>
      <c r="L18" s="10">
        <v>14.13</v>
      </c>
      <c r="M18" s="10">
        <v>-32213.2</v>
      </c>
      <c r="N18" s="10">
        <v>67.93</v>
      </c>
      <c r="O18" s="10">
        <v>245.48</v>
      </c>
      <c r="P18" s="10">
        <v>361.37</v>
      </c>
      <c r="Q18" s="10">
        <v>177.55</v>
      </c>
      <c r="R18" s="10">
        <v>405.33</v>
      </c>
      <c r="S18" s="10">
        <v>210.37</v>
      </c>
      <c r="T18" s="10">
        <v>51.9</v>
      </c>
      <c r="U18" s="10">
        <v>-194.96</v>
      </c>
    </row>
    <row r="19" spans="1:21" s="11" customFormat="1" ht="18" customHeight="1">
      <c r="A19" s="9" t="s">
        <v>0</v>
      </c>
      <c r="B19" s="10">
        <v>280.39</v>
      </c>
      <c r="C19" s="10">
        <v>290.53</v>
      </c>
      <c r="D19" s="10">
        <v>103.62</v>
      </c>
      <c r="E19" s="10">
        <v>10.14</v>
      </c>
      <c r="F19" s="10">
        <v>6.99</v>
      </c>
      <c r="G19" s="10">
        <v>17.7</v>
      </c>
      <c r="H19" s="10">
        <v>253.22</v>
      </c>
      <c r="I19" s="10">
        <v>10.71</v>
      </c>
      <c r="J19" s="10">
        <v>104.2</v>
      </c>
      <c r="K19" s="10">
        <v>264.81</v>
      </c>
      <c r="L19" s="10">
        <v>254.14</v>
      </c>
      <c r="M19" s="10">
        <v>160.61</v>
      </c>
      <c r="N19" s="10">
        <v>0</v>
      </c>
      <c r="O19" s="10">
        <v>4244.24</v>
      </c>
      <c r="P19" s="10">
        <v>0</v>
      </c>
      <c r="Q19" s="10">
        <v>4244.24</v>
      </c>
      <c r="R19" s="10">
        <v>191.12</v>
      </c>
      <c r="S19" s="10">
        <v>382.35</v>
      </c>
      <c r="T19" s="10">
        <v>200.06</v>
      </c>
      <c r="U19" s="10">
        <v>191.23</v>
      </c>
    </row>
    <row r="20" spans="1:21" s="11" customFormat="1" ht="18" customHeight="1">
      <c r="A20" s="9" t="s">
        <v>7</v>
      </c>
      <c r="B20" s="10">
        <v>656.95</v>
      </c>
      <c r="C20" s="10">
        <v>934.24</v>
      </c>
      <c r="D20" s="10">
        <v>142.21</v>
      </c>
      <c r="E20" s="10">
        <v>277.29</v>
      </c>
      <c r="F20" s="10">
        <v>31.01</v>
      </c>
      <c r="G20" s="10">
        <v>45.07</v>
      </c>
      <c r="H20" s="10">
        <v>145.34</v>
      </c>
      <c r="I20" s="10">
        <v>14.06</v>
      </c>
      <c r="J20" s="10">
        <v>0</v>
      </c>
      <c r="K20" s="10">
        <v>793.26</v>
      </c>
      <c r="L20" s="10">
        <v>0</v>
      </c>
      <c r="M20" s="10">
        <v>793.26</v>
      </c>
      <c r="N20" s="10">
        <v>138.69</v>
      </c>
      <c r="O20" s="10">
        <v>238.76</v>
      </c>
      <c r="P20" s="10">
        <v>172.15</v>
      </c>
      <c r="Q20" s="10">
        <v>100.07</v>
      </c>
      <c r="R20" s="10">
        <v>387.42</v>
      </c>
      <c r="S20" s="10">
        <v>450.46</v>
      </c>
      <c r="T20" s="10">
        <v>116.27</v>
      </c>
      <c r="U20" s="10">
        <v>63.04</v>
      </c>
    </row>
    <row r="21" spans="1:21" s="11" customFormat="1" ht="18" customHeight="1">
      <c r="A21" s="9" t="s">
        <v>13</v>
      </c>
      <c r="B21" s="10">
        <v>1230.21</v>
      </c>
      <c r="C21" s="10">
        <v>1911.9</v>
      </c>
      <c r="D21" s="10">
        <v>155.41</v>
      </c>
      <c r="E21" s="10">
        <v>681.69</v>
      </c>
      <c r="F21" s="10">
        <v>35.91</v>
      </c>
      <c r="G21" s="10">
        <v>34.56</v>
      </c>
      <c r="H21" s="10">
        <v>96.24</v>
      </c>
      <c r="I21" s="10">
        <v>-1.35</v>
      </c>
      <c r="J21" s="10">
        <v>186.19</v>
      </c>
      <c r="K21" s="10">
        <v>0</v>
      </c>
      <c r="L21" s="10">
        <v>0</v>
      </c>
      <c r="M21" s="10">
        <v>-186.19</v>
      </c>
      <c r="N21" s="10">
        <v>723.75</v>
      </c>
      <c r="O21" s="10">
        <v>1985.19</v>
      </c>
      <c r="P21" s="10">
        <v>274.29</v>
      </c>
      <c r="Q21" s="10">
        <v>1261.44</v>
      </c>
      <c r="R21" s="10">
        <v>428.8</v>
      </c>
      <c r="S21" s="10">
        <v>246.18</v>
      </c>
      <c r="T21" s="10">
        <v>57.41</v>
      </c>
      <c r="U21" s="10">
        <v>-182.62</v>
      </c>
    </row>
    <row r="22" spans="1:21" s="11" customFormat="1" ht="18" customHeight="1">
      <c r="A22" s="9" t="s">
        <v>6</v>
      </c>
      <c r="B22" s="10">
        <v>660.39</v>
      </c>
      <c r="C22" s="10">
        <v>1366.48</v>
      </c>
      <c r="D22" s="10">
        <v>206.92</v>
      </c>
      <c r="E22" s="10">
        <v>706.09</v>
      </c>
      <c r="F22" s="10">
        <v>85.79</v>
      </c>
      <c r="G22" s="10">
        <v>112.43</v>
      </c>
      <c r="H22" s="10">
        <v>131.05</v>
      </c>
      <c r="I22" s="10">
        <v>26.64</v>
      </c>
      <c r="J22" s="10">
        <v>549.79</v>
      </c>
      <c r="K22" s="10">
        <v>1101.41</v>
      </c>
      <c r="L22" s="10">
        <v>200.33</v>
      </c>
      <c r="M22" s="10">
        <v>551.62</v>
      </c>
      <c r="N22" s="10">
        <v>579.82</v>
      </c>
      <c r="O22" s="10">
        <v>807.55</v>
      </c>
      <c r="P22" s="10">
        <v>139.28</v>
      </c>
      <c r="Q22" s="10">
        <v>227.73</v>
      </c>
      <c r="R22" s="10">
        <v>495.2</v>
      </c>
      <c r="S22" s="10">
        <v>563.26</v>
      </c>
      <c r="T22" s="10">
        <v>113.74</v>
      </c>
      <c r="U22" s="10">
        <v>68.06</v>
      </c>
    </row>
    <row r="23" spans="1:21" s="11" customFormat="1" ht="18" customHeight="1">
      <c r="A23" s="9" t="s">
        <v>12</v>
      </c>
      <c r="B23" s="10">
        <v>2906.03</v>
      </c>
      <c r="C23" s="10">
        <v>3089.17</v>
      </c>
      <c r="D23" s="10">
        <v>106.3</v>
      </c>
      <c r="E23" s="10">
        <v>183.14</v>
      </c>
      <c r="F23" s="10">
        <v>136.86</v>
      </c>
      <c r="G23" s="10">
        <v>100.21</v>
      </c>
      <c r="H23" s="10">
        <v>73.22</v>
      </c>
      <c r="I23" s="10">
        <v>-36.65</v>
      </c>
      <c r="J23" s="10">
        <v>112.87</v>
      </c>
      <c r="K23" s="10">
        <v>239.22</v>
      </c>
      <c r="L23" s="10">
        <v>211.94</v>
      </c>
      <c r="M23" s="10">
        <v>126.35</v>
      </c>
      <c r="N23" s="10">
        <v>1314.76</v>
      </c>
      <c r="O23" s="10">
        <v>1188.56</v>
      </c>
      <c r="P23" s="10">
        <v>90.4</v>
      </c>
      <c r="Q23" s="10">
        <v>-126.2</v>
      </c>
      <c r="R23" s="10">
        <v>1612.12</v>
      </c>
      <c r="S23" s="10">
        <v>525.67</v>
      </c>
      <c r="T23" s="10">
        <v>32.61</v>
      </c>
      <c r="U23" s="10">
        <v>-1086.45</v>
      </c>
    </row>
    <row r="24" spans="1:21" s="11" customFormat="1" ht="18" customHeight="1">
      <c r="A24" s="9" t="s">
        <v>5</v>
      </c>
      <c r="B24" s="10">
        <v>710.51</v>
      </c>
      <c r="C24" s="10">
        <v>2002.69</v>
      </c>
      <c r="D24" s="10">
        <v>281.87</v>
      </c>
      <c r="E24" s="10">
        <v>1292.18</v>
      </c>
      <c r="F24" s="10">
        <v>45.72</v>
      </c>
      <c r="G24" s="10">
        <v>69.22</v>
      </c>
      <c r="H24" s="10">
        <v>151.4</v>
      </c>
      <c r="I24" s="10">
        <v>23.5</v>
      </c>
      <c r="J24" s="10">
        <v>1324.82</v>
      </c>
      <c r="K24" s="10">
        <v>2948.47</v>
      </c>
      <c r="L24" s="10">
        <v>222.56</v>
      </c>
      <c r="M24" s="10">
        <v>1623.65</v>
      </c>
      <c r="N24" s="10">
        <v>150.15</v>
      </c>
      <c r="O24" s="10">
        <v>499.28</v>
      </c>
      <c r="P24" s="10">
        <v>332.52</v>
      </c>
      <c r="Q24" s="10">
        <v>349.13</v>
      </c>
      <c r="R24" s="10">
        <v>308.65</v>
      </c>
      <c r="S24" s="10">
        <v>4569.11</v>
      </c>
      <c r="T24" s="10">
        <v>1480.35</v>
      </c>
      <c r="U24" s="10">
        <v>4260.46</v>
      </c>
    </row>
    <row r="25" spans="1:21" s="11" customFormat="1" ht="18" customHeight="1">
      <c r="A25" s="9" t="s">
        <v>18</v>
      </c>
      <c r="B25" s="10">
        <v>6243.74</v>
      </c>
      <c r="C25" s="10">
        <v>11890.33</v>
      </c>
      <c r="D25" s="10">
        <v>190.44</v>
      </c>
      <c r="E25" s="10">
        <v>5646.59</v>
      </c>
      <c r="F25" s="10">
        <v>398.46</v>
      </c>
      <c r="G25" s="10">
        <v>766.67</v>
      </c>
      <c r="H25" s="10">
        <v>192.41</v>
      </c>
      <c r="I25" s="10">
        <v>368.21</v>
      </c>
      <c r="J25" s="10">
        <v>1007.79</v>
      </c>
      <c r="K25" s="10">
        <v>401.76</v>
      </c>
      <c r="L25" s="10">
        <v>39.87</v>
      </c>
      <c r="M25" s="10">
        <v>-606.03</v>
      </c>
      <c r="N25" s="10">
        <v>8991.71</v>
      </c>
      <c r="O25" s="10">
        <v>7527</v>
      </c>
      <c r="P25" s="10">
        <v>83.71</v>
      </c>
      <c r="Q25" s="10">
        <v>-1464.71</v>
      </c>
      <c r="R25" s="10">
        <v>1681.8</v>
      </c>
      <c r="S25" s="10">
        <v>517.27</v>
      </c>
      <c r="T25" s="10">
        <v>30.76</v>
      </c>
      <c r="U25" s="10">
        <v>-1164.53</v>
      </c>
    </row>
    <row r="26" spans="1:21" s="11" customFormat="1" ht="18" customHeight="1">
      <c r="A26" s="9" t="s">
        <v>14</v>
      </c>
      <c r="B26" s="10">
        <v>331.96</v>
      </c>
      <c r="C26" s="10">
        <v>482.54</v>
      </c>
      <c r="D26" s="10">
        <v>145.36</v>
      </c>
      <c r="E26" s="10">
        <v>150.58</v>
      </c>
      <c r="F26" s="10">
        <v>187.2</v>
      </c>
      <c r="G26" s="10">
        <v>177.83</v>
      </c>
      <c r="H26" s="10">
        <v>94.99</v>
      </c>
      <c r="I26" s="10">
        <v>-9.37</v>
      </c>
      <c r="J26" s="10">
        <v>5.5</v>
      </c>
      <c r="K26" s="10">
        <v>118.47</v>
      </c>
      <c r="L26" s="10">
        <v>2154</v>
      </c>
      <c r="M26" s="10">
        <v>112.97</v>
      </c>
      <c r="N26" s="10">
        <v>684.6</v>
      </c>
      <c r="O26" s="10">
        <v>93.68</v>
      </c>
      <c r="P26" s="10">
        <v>13.68</v>
      </c>
      <c r="Q26" s="10">
        <v>-590.92</v>
      </c>
      <c r="R26" s="10">
        <v>128.93</v>
      </c>
      <c r="S26" s="10">
        <v>407.13</v>
      </c>
      <c r="T26" s="10">
        <v>315.78</v>
      </c>
      <c r="U26" s="10">
        <v>278.2</v>
      </c>
    </row>
    <row r="27" spans="1:21" s="11" customFormat="1" ht="18" customHeight="1">
      <c r="A27" s="9" t="s">
        <v>15</v>
      </c>
      <c r="B27" s="10">
        <v>6611.04</v>
      </c>
      <c r="C27" s="10">
        <v>10479.65</v>
      </c>
      <c r="D27" s="10">
        <v>158.52</v>
      </c>
      <c r="E27" s="10">
        <v>3868.61</v>
      </c>
      <c r="F27" s="10">
        <v>55.81</v>
      </c>
      <c r="G27" s="10">
        <v>51.75</v>
      </c>
      <c r="H27" s="10">
        <v>92.73</v>
      </c>
      <c r="I27" s="10">
        <v>-4.06</v>
      </c>
      <c r="J27" s="10">
        <v>387.05</v>
      </c>
      <c r="K27" s="10">
        <v>1068.26</v>
      </c>
      <c r="L27" s="10">
        <v>276</v>
      </c>
      <c r="M27" s="10">
        <v>681.21</v>
      </c>
      <c r="N27" s="10">
        <v>1200.46</v>
      </c>
      <c r="O27" s="10">
        <v>2831.59</v>
      </c>
      <c r="P27" s="10">
        <v>235.88</v>
      </c>
      <c r="Q27" s="10">
        <v>1631.13</v>
      </c>
      <c r="R27" s="10">
        <v>295</v>
      </c>
      <c r="S27" s="10">
        <v>128.76</v>
      </c>
      <c r="T27" s="10">
        <v>43.65</v>
      </c>
      <c r="U27" s="10">
        <v>-166.24</v>
      </c>
    </row>
    <row r="28" spans="1:21" s="29" customFormat="1" ht="18" customHeight="1">
      <c r="A28" s="33" t="s">
        <v>10</v>
      </c>
      <c r="B28" s="32">
        <v>20892.59</v>
      </c>
      <c r="C28" s="32">
        <v>33439.32</v>
      </c>
      <c r="D28" s="32">
        <v>0</v>
      </c>
      <c r="E28" s="32">
        <v>0</v>
      </c>
      <c r="F28" s="32">
        <v>1339.36</v>
      </c>
      <c r="G28" s="32">
        <v>1503.69</v>
      </c>
      <c r="H28" s="32">
        <v>0</v>
      </c>
      <c r="I28" s="32">
        <v>0</v>
      </c>
      <c r="J28" s="32">
        <v>41191.6</v>
      </c>
      <c r="K28" s="32">
        <v>12235.85</v>
      </c>
      <c r="L28" s="32">
        <v>0</v>
      </c>
      <c r="M28" s="32">
        <v>0</v>
      </c>
      <c r="N28" s="32">
        <v>13851.87</v>
      </c>
      <c r="O28" s="32">
        <v>19661.33</v>
      </c>
      <c r="P28" s="32">
        <v>0</v>
      </c>
      <c r="Q28" s="32">
        <v>0</v>
      </c>
      <c r="R28" s="32">
        <v>5934.37</v>
      </c>
      <c r="S28" s="32">
        <v>8000.56</v>
      </c>
      <c r="T28" s="32">
        <v>0</v>
      </c>
      <c r="U28" s="32">
        <v>0</v>
      </c>
    </row>
    <row r="29" spans="1:21" s="11" customFormat="1" ht="18" customHeight="1">
      <c r="A29" s="9" t="s">
        <v>17</v>
      </c>
      <c r="B29" s="10">
        <v>3766.66</v>
      </c>
      <c r="C29" s="10">
        <v>7268.48</v>
      </c>
      <c r="D29" s="10">
        <v>192.97</v>
      </c>
      <c r="E29" s="10">
        <v>3501.82</v>
      </c>
      <c r="F29" s="10">
        <v>47.91</v>
      </c>
      <c r="G29" s="10">
        <v>180.44</v>
      </c>
      <c r="H29" s="10">
        <v>376.62</v>
      </c>
      <c r="I29" s="10">
        <v>132.53</v>
      </c>
      <c r="J29" s="10">
        <v>2043.68</v>
      </c>
      <c r="K29" s="10">
        <v>1876.69</v>
      </c>
      <c r="L29" s="10">
        <v>91.83</v>
      </c>
      <c r="M29" s="10">
        <v>-166.99</v>
      </c>
      <c r="N29" s="10">
        <v>1452.16</v>
      </c>
      <c r="O29" s="10">
        <v>3137.93</v>
      </c>
      <c r="P29" s="10">
        <v>216.09</v>
      </c>
      <c r="Q29" s="10">
        <v>1685.77</v>
      </c>
      <c r="R29" s="10">
        <v>7647.94</v>
      </c>
      <c r="S29" s="10">
        <v>1106.12</v>
      </c>
      <c r="T29" s="10">
        <v>14.46</v>
      </c>
      <c r="U29" s="10">
        <v>-6541.82</v>
      </c>
    </row>
    <row r="30" spans="1:21" s="29" customFormat="1" ht="18" customHeight="1">
      <c r="A30" s="33" t="s">
        <v>2</v>
      </c>
      <c r="B30" s="32">
        <v>24659.25</v>
      </c>
      <c r="C30" s="32">
        <v>40707.8</v>
      </c>
      <c r="D30" s="32">
        <v>0</v>
      </c>
      <c r="E30" s="32">
        <v>0</v>
      </c>
      <c r="F30" s="32">
        <v>1387.27</v>
      </c>
      <c r="G30" s="32">
        <v>1684.13</v>
      </c>
      <c r="H30" s="32">
        <v>0</v>
      </c>
      <c r="I30" s="32">
        <v>0</v>
      </c>
      <c r="J30" s="32">
        <v>43235.28</v>
      </c>
      <c r="K30" s="32">
        <v>14112.54</v>
      </c>
      <c r="L30" s="32">
        <v>0</v>
      </c>
      <c r="M30" s="32">
        <v>0</v>
      </c>
      <c r="N30" s="32">
        <v>15304.03</v>
      </c>
      <c r="O30" s="32">
        <v>22799.26</v>
      </c>
      <c r="P30" s="32">
        <v>0</v>
      </c>
      <c r="Q30" s="32">
        <v>0</v>
      </c>
      <c r="R30" s="32">
        <v>13582.31</v>
      </c>
      <c r="S30" s="32">
        <v>9106.68</v>
      </c>
      <c r="T30" s="32">
        <v>0</v>
      </c>
      <c r="U30" s="32">
        <v>0</v>
      </c>
    </row>
  </sheetData>
  <sheetProtection/>
  <mergeCells count="29">
    <mergeCell ref="Q15:Q16"/>
    <mergeCell ref="S15:S16"/>
    <mergeCell ref="T15:T16"/>
    <mergeCell ref="A5:J6"/>
    <mergeCell ref="J15:J16"/>
    <mergeCell ref="K15:K16"/>
    <mergeCell ref="L15:L16"/>
    <mergeCell ref="N15:N16"/>
    <mergeCell ref="O15:O16"/>
    <mergeCell ref="P15:P16"/>
    <mergeCell ref="F15:F16"/>
    <mergeCell ref="R13:U14"/>
    <mergeCell ref="F13:I14"/>
    <mergeCell ref="J13:M14"/>
    <mergeCell ref="R15:R16"/>
    <mergeCell ref="N13:Q14"/>
    <mergeCell ref="M15:M16"/>
    <mergeCell ref="G15:G16"/>
    <mergeCell ref="H15:H16"/>
    <mergeCell ref="I15:I16"/>
    <mergeCell ref="U15:U16"/>
    <mergeCell ref="A13:A16"/>
    <mergeCell ref="A7:D7"/>
    <mergeCell ref="A9:D9"/>
    <mergeCell ref="B13:E14"/>
    <mergeCell ref="B15:B16"/>
    <mergeCell ref="C15:C16"/>
    <mergeCell ref="D15:D16"/>
    <mergeCell ref="E15:E16"/>
  </mergeCells>
  <printOptions/>
  <pageMargins left="0.7" right="0.2" top="0.33" bottom="0.75" header="0.3" footer="0.3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Chenchaeva</dc:creator>
  <cp:keywords/>
  <dc:description/>
  <cp:lastModifiedBy>Курсаева</cp:lastModifiedBy>
  <cp:lastPrinted>2021-06-28T07:52:29Z</cp:lastPrinted>
  <dcterms:created xsi:type="dcterms:W3CDTF">2021-06-24T09:43:34Z</dcterms:created>
  <dcterms:modified xsi:type="dcterms:W3CDTF">2021-06-28T07:52:30Z</dcterms:modified>
  <cp:category/>
  <cp:version/>
  <cp:contentType/>
  <cp:contentStatus/>
</cp:coreProperties>
</file>