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межбюджетных отношений\2021\Открытость бюджетных данных\полугодие\"/>
    </mc:Choice>
  </mc:AlternateContent>
  <bookViews>
    <workbookView xWindow="0" yWindow="0" windowWidth="20565" windowHeight="9390"/>
  </bookViews>
  <sheets>
    <sheet name="Полугодие 2021 года" sheetId="3" r:id="rId1"/>
  </sheets>
  <definedNames>
    <definedName name="_xlnm._FilterDatabase" localSheetId="0" hidden="1">'Полугодие 2021 года'!$A$4:$Y$400</definedName>
  </definedNames>
  <calcPr calcId="162913" fullPrecision="0"/>
</workbook>
</file>

<file path=xl/calcChain.xml><?xml version="1.0" encoding="utf-8"?>
<calcChain xmlns="http://schemas.openxmlformats.org/spreadsheetml/2006/main">
  <c r="I1" i="3" l="1"/>
</calcChain>
</file>

<file path=xl/sharedStrings.xml><?xml version="1.0" encoding="utf-8"?>
<sst xmlns="http://schemas.openxmlformats.org/spreadsheetml/2006/main" count="596" uniqueCount="225">
  <si>
    <t>(тыс. рублей)</t>
  </si>
  <si>
    <t xml:space="preserve">Наименование главных распорядителей бюджетных средств </t>
  </si>
  <si>
    <t>Наименование межбюджетных трансфертов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</si>
  <si>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</si>
  <si>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</si>
  <si>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</si>
  <si>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</si>
  <si>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</si>
  <si>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</si>
  <si>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</si>
  <si>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</si>
  <si>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</si>
  <si>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</si>
  <si>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</si>
  <si>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А</t>
  </si>
  <si>
    <t>Б</t>
  </si>
  <si>
    <t>В</t>
  </si>
  <si>
    <t>1</t>
  </si>
  <si>
    <t>Всего субсидий местным бюджетам</t>
  </si>
  <si>
    <t>Уточненный план</t>
  </si>
  <si>
    <t>Кассовое исполнение</t>
  </si>
  <si>
    <t>1.1</t>
  </si>
  <si>
    <t>Министерство культуры Республики Алтай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</si>
  <si>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</si>
  <si>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1.2</t>
  </si>
  <si>
    <t>Субсидии на поддержку и развитие сферы культуры</t>
  </si>
  <si>
    <t>1.3</t>
  </si>
  <si>
    <t>Субсидии на повышение оплаты труда работников муниципальных учреждений культуры в Республике Алтай</t>
  </si>
  <si>
    <t>1.4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</si>
  <si>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</si>
  <si>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1.5</t>
  </si>
  <si>
    <t>Субсидии на государственную поддержку отрасли культуры (на построенные (реконструированные) и (или) капитально отремонтированные культурно-досуговые учреждения в сельской местности)</t>
  </si>
  <si>
    <t>1.6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</si>
  <si>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</si>
  <si>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1.7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</si>
  <si>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</si>
  <si>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1.8</t>
  </si>
  <si>
    <t>Государственная поддержка отрасли культуры (субсидии на государственную поддержку лучших сельских учреждений культуры)</t>
  </si>
  <si>
    <t>1.9</t>
  </si>
  <si>
    <t>Министерство образования и науки Республики Алтай</t>
  </si>
  <si>
    <t>Реализация мероприятий по обеспечению жильем молодых семей (субсидии)</t>
  </si>
  <si>
    <t>1.10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</si>
  <si>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</si>
  <si>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1.11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</si>
  <si>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</si>
  <si>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1.12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</si>
  <si>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</si>
  <si>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1.13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</si>
  <si>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</si>
  <si>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1.14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</si>
  <si>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(субсидии)</t>
  </si>
  <si>
    <t>1.15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</si>
  <si>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</si>
  <si>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1.16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</si>
  <si>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</si>
  <si>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1.17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</si>
  <si>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(субсидии)</t>
  </si>
  <si>
    <t>1.18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</si>
  <si>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</si>
  <si>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1.19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</si>
  <si>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</si>
  <si>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1.20</t>
  </si>
  <si>
    <t>Министерство сельского хозяйства Республики Алтай</t>
  </si>
  <si>
    <t>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</si>
  <si>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1.21</t>
  </si>
  <si>
    <t>Министерство финансов Республики Алтай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</si>
  <si>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</si>
  <si>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1.22</t>
  </si>
  <si>
    <t>Министерство регионального развития Республики Алтай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</si>
  <si>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</si>
  <si>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1.23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</si>
  <si>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</si>
  <si>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1.24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</si>
  <si>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</si>
  <si>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1.25</t>
  </si>
  <si>
    <t>Субсидии на реализацию мероприятий по водоснабжению, водоотведению и очистке сточных вод (в части капитальных вложений в объекты муниципальной собственности)</t>
  </si>
  <si>
    <t>1.26</t>
  </si>
  <si>
    <t>Субсидии на капитальные вложения в объекты муниципальной собственности в части реализации мероприятий по оздоровлению Телецкого озера и развитию соответствующей территории</t>
  </si>
  <si>
    <t>1.27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</si>
  <si>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</si>
  <si>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1.28</t>
  </si>
  <si>
    <t>1.29</t>
  </si>
  <si>
    <t>Субсидии на проведение мероприятий по внесению изменений в документы территориального планирования и градостроительного зонирования, разработке документации по планировке территории в муниципальных образованиях в Республике Алтай</t>
  </si>
  <si>
    <t>1.30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</si>
  <si>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реформированию жилищно-коммунального хозяйства</t>
  </si>
  <si>
    <t>1.31</t>
  </si>
  <si>
    <t>1.32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</si>
  <si>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</t>
  </si>
  <si>
    <t>1.33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</si>
  <si>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</si>
  <si>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1.34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</si>
  <si>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</si>
  <si>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1.35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</si>
  <si>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</si>
  <si>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1.36</t>
  </si>
  <si>
    <t>Создание новых мест в общеобразовательных организациях (софинансирование капитальных вложений в объекты государственной собственности Республики Алтай в сфере образования)</t>
  </si>
  <si>
    <t>1.37</t>
  </si>
  <si>
    <t>Государственная поддержка отрасли культуры (субсидии на строительство сельского дома культуры на 150 мест в селе Новый Бельтир Кош-Агачского района)</t>
  </si>
  <si>
    <t>1.38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</si>
  <si>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(субсидии на софинансирование капитальных вложений в объекты муниципальной собственности)</t>
  </si>
  <si>
    <t>1.39</t>
  </si>
  <si>
    <t>1.40</t>
  </si>
  <si>
    <t>Субсидии на софинансирование работ по благоустройству территорий муниципальных образований</t>
  </si>
  <si>
    <t>1.41</t>
  </si>
  <si>
    <t>Субсидии на выполнение работ по благоустройству территорий в рамках реализации проекта "Инициативы граждан"</t>
  </si>
  <si>
    <t>1.42</t>
  </si>
  <si>
    <t>Реализация программ формирования современной городской среды (субсидии)</t>
  </si>
  <si>
    <t>1.43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</si>
  <si>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</si>
  <si>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1.44</t>
  </si>
  <si>
    <t>Министерство цифрового развития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</si>
  <si>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</si>
  <si>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1.45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</si>
  <si>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</si>
  <si>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1.46</t>
  </si>
  <si>
    <t>Комитет по гражданской обороне, чрезвычайным ситуациям и пожарной безопасности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</si>
  <si>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</si>
  <si>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1.47</t>
  </si>
  <si>
    <t>Комитет по физической культуре и спорту Республики Алтай</t>
  </si>
  <si>
    <t>Субсидии на софинансирование мероприятий, направленных на оплату труда тренеров, реализующих программы спортивной подготовки</t>
  </si>
  <si>
    <t>1.48</t>
  </si>
  <si>
    <t>Комитет по тарифам Республики Алтай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</si>
  <si>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</si>
  <si>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1.49</t>
  </si>
  <si>
    <t>Комитет по национальной политике и связям с общественностью Республики Алтай</t>
  </si>
  <si>
    <t>Поддержка экономического и социального развития коренных малочисленных народов Севера, Сибири и Дальнего Востока (субсидии на развитие сферы образования, культуры, в том числе проведение этнокультурных мероприятий, в местах традиционного проживания и традиционной хозяйственной деятельности коренных малочисленных народов Республики Алтай)</t>
  </si>
  <si>
    <t>1.50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</si>
  <si>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</si>
  <si>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2</t>
  </si>
  <si>
    <t>Региональный фонд финансовой поддержки муниципальных районов (городского округа)</t>
  </si>
  <si>
    <t>2.1</t>
  </si>
  <si>
    <t>Дотации на выравнивание бюджетной обеспеченности муниципальных районов (городского округа)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</si>
  <si>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</si>
  <si>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</si>
  <si>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</si>
  <si>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</si>
  <si>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</si>
  <si>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</si>
  <si>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3.1.2</t>
  </si>
  <si>
    <t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</si>
  <si>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3.1.3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</si>
  <si>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</si>
  <si>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3.1.4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</si>
  <si>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</si>
  <si>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3.1.5</t>
  </si>
  <si>
    <t>Комитет ветеринарии с Госветинспекцией Республики Алтай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</si>
  <si>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</si>
  <si>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3.1.6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</si>
  <si>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</si>
  <si>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3.1.7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</si>
  <si>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</si>
  <si>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3.1.8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</si>
  <si>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</si>
  <si>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3.1.9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</si>
  <si>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</si>
  <si>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3.1.10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</si>
  <si>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</si>
  <si>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3.1.11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</si>
  <si>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</si>
  <si>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3.1.12</t>
  </si>
  <si>
    <t>Министерство труда, социального развития и занятости населения Республики Алтай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</si>
  <si>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</si>
  <si>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3.1.13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</si>
  <si>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</si>
  <si>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3.1.14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</si>
  <si>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</si>
  <si>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3.1.15</t>
  </si>
  <si>
    <t>Комитет по делам архивов Республики Алтай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</si>
  <si>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</si>
  <si>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3.1.16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</si>
  <si>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</si>
  <si>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</si>
  <si>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Министерство экономического развития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</si>
  <si>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</si>
  <si>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проведение Всероссийской переписи населения 2020 года</t>
  </si>
  <si>
    <t>3.2</t>
  </si>
  <si>
    <t>Государственные полномочия Российской Федерации</t>
  </si>
  <si>
    <t>3.2.1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</si>
  <si>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</si>
  <si>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4</t>
  </si>
  <si>
    <t>Иные межбюджетные трансферты местным бюджетам</t>
  </si>
  <si>
    <t>4.1</t>
  </si>
  <si>
    <t>Создание модельных муниципальных библиотек (иные межбюджетные трансферты)</t>
  </si>
  <si>
    <t>4.2</t>
  </si>
  <si>
    <t>Иные межбюджетные трансферты на реализацию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</si>
  <si>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4.3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</si>
  <si>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</si>
  <si>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4.4</t>
  </si>
  <si>
    <t>4.5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</si>
  <si>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</si>
  <si>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4.6</t>
  </si>
  <si>
    <t>Дотации на поддержку мер по обеспечению сбалансированности бюджетов</t>
  </si>
  <si>
    <t>4.7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</si>
  <si>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сетей водоснабжения, канализационных коллекторов и котельных)</t>
  </si>
  <si>
    <t>4.8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</si>
  <si>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</si>
  <si>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4.9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</si>
  <si>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сетей газоснабжения)</t>
  </si>
  <si>
    <t>4.10</t>
  </si>
  <si>
    <t>4.11</t>
  </si>
  <si>
    <t>4.12</t>
  </si>
  <si>
    <t>4.13</t>
  </si>
  <si>
    <t>Иные межбюджетные трансферты на реализацию регионального проекта "Дорожная сеть" в рамках национального проекта "Безопасные и качественные автомобильные дороги"</t>
  </si>
  <si>
    <t>4.14</t>
  </si>
  <si>
    <t>Финансовое обеспечение дорожной деятельности в рамках национального проекта «Безопасные и качественные автомобильные дороги» (иные межбюджетные трансферты)</t>
  </si>
  <si>
    <t>4.15</t>
  </si>
  <si>
    <t>4.16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</si>
  <si>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</si>
  <si>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4.17</t>
  </si>
  <si>
    <t>4.18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</si>
  <si>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</si>
  <si>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cтроительство общеобразовательной школы № 12)</t>
  </si>
  <si>
    <t>5</t>
  </si>
  <si>
    <t>Первоначально утвержденный план</t>
  </si>
  <si>
    <t>3.2.2</t>
  </si>
  <si>
    <t>3.2.3</t>
  </si>
  <si>
    <t>3.2.4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</si>
  <si>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</si>
  <si>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</si>
  <si>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Иные межбюджетные трансферты на осуществление капитальных вложений в объекты муниципальной собственности в рамках региональных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</si>
  <si>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1.51</t>
  </si>
  <si>
    <t>Сведения о предоставленных из республиканского бюджета Республики Алтай межбюджетных трансфертах бюджетам муниципальных районов и городского округа за полугодие 2021 года в сравнении с запланированными значениями на соответствующий период (финансовый год)</t>
  </si>
  <si>
    <t>5.1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</si>
  <si>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</si>
  <si>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«Чистая вода»)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</si>
</sst>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.0_ ;\-#,##0.0\ "/>
    <numFmt numFmtId="165" formatCode="0.0"/>
    <numFmt numFmtId="166" formatCode="_-* #,##0.0\ _₽_-;\-* #,##0.0\ _₽_-;_-* &quot;-&quot;??\ _₽_-;_-@_-"/>
    <numFmt numFmtId="167" formatCode="_-* #,##0.0\ _₽_-;\-* #,##0.0\ _₽_-;_-* &quot;-&quot;?\ _₽_-;_-@_-"/>
    <numFmt numFmtId="168" formatCode="_-* #,##0\ _₽_-;\-* #,##0\ _₽_-;_-* &quot;-&quot;??\ _₽_-;_-@_-"/>
    <numFmt numFmtId="169" formatCode="_-* #,##0.0_р_._-;\-* #,##0.0_р_._-;_-* &quot;-&quot;??_р_._-;_-@_-"/>
    <numFmt numFmtId="170" formatCode="#,##0.0"/>
  </numFmts>
  <fonts count="32" x14ac:knownFonts="1"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70">
    <xf numFmtId="0" fontId="0" fillId="0" borderId="0"/>
    <xf numFmtId="49" fontId="1" fillId="0" borderId="1">
      <alignment horizontal="center" vertical="center"/>
    </xf>
    <xf numFmtId="49" fontId="2" fillId="0" borderId="1">
      <alignment horizontal="center" vertical="center"/>
    </xf>
    <xf numFmtId="0" fontId="2" fillId="0" borderId="1">
      <alignment vertical="center"/>
    </xf>
    <xf numFmtId="0" fontId="2" fillId="0" borderId="1"/>
    <xf numFmtId="0" fontId="3" fillId="0" borderId="1">
      <alignment horizontal="right" wrapText="1"/>
    </xf>
    <xf numFmtId="0" fontId="4" fillId="0" borderId="1"/>
    <xf numFmtId="0" fontId="5" fillId="0" borderId="1">
      <alignment horizontal="center" vertical="center" wrapText="1"/>
    </xf>
    <xf numFmtId="49" fontId="6" fillId="0" borderId="1">
      <alignment horizontal="center" vertical="center"/>
    </xf>
    <xf numFmtId="49" fontId="7" fillId="0" borderId="1">
      <alignment horizontal="left" vertical="center"/>
    </xf>
    <xf numFmtId="0" fontId="2" fillId="0" borderId="1">
      <alignment horizontal="center" vertical="center"/>
    </xf>
    <xf numFmtId="1" fontId="2" fillId="0" borderId="1">
      <alignment horizontal="center"/>
    </xf>
    <xf numFmtId="0" fontId="8" fillId="0" borderId="1">
      <alignment horizontal="right"/>
    </xf>
    <xf numFmtId="49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10" fillId="0" borderId="1"/>
    <xf numFmtId="49" fontId="11" fillId="0" borderId="2">
      <alignment horizontal="center" vertical="center"/>
    </xf>
    <xf numFmtId="0" fontId="11" fillId="0" borderId="2">
      <alignment horizontal="center" vertical="center"/>
    </xf>
    <xf numFmtId="0" fontId="10" fillId="0" borderId="1">
      <alignment vertical="center"/>
    </xf>
    <xf numFmtId="49" fontId="12" fillId="0" borderId="2">
      <alignment horizontal="center" vertical="center" wrapText="1"/>
    </xf>
    <xf numFmtId="49" fontId="1" fillId="0" borderId="2">
      <alignment horizontal="center" vertical="center" wrapText="1"/>
    </xf>
    <xf numFmtId="164" fontId="12" fillId="0" borderId="2">
      <alignment horizontal="right" vertical="center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3" fillId="0" borderId="1"/>
    <xf numFmtId="0" fontId="14" fillId="0" borderId="1"/>
    <xf numFmtId="43" fontId="15" fillId="0" borderId="0" applyFont="0" applyFill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4" fillId="0" borderId="1"/>
    <xf numFmtId="0" fontId="4" fillId="0" borderId="1"/>
    <xf numFmtId="0" fontId="4" fillId="0" borderId="1"/>
    <xf numFmtId="43" fontId="15" fillId="0" borderId="1" applyFont="0" applyFill="0" applyBorder="0" applyAlignment="0" applyProtection="0"/>
    <xf numFmtId="0" fontId="15" fillId="0" borderId="1"/>
    <xf numFmtId="49" fontId="16" fillId="0" borderId="1">
      <alignment horizontal="center" vertical="center"/>
    </xf>
    <xf numFmtId="49" fontId="17" fillId="0" borderId="1">
      <alignment horizontal="center" vertical="center"/>
    </xf>
    <xf numFmtId="0" fontId="17" fillId="0" borderId="1">
      <alignment vertical="center"/>
    </xf>
    <xf numFmtId="0" fontId="17" fillId="0" borderId="1"/>
    <xf numFmtId="0" fontId="26" fillId="0" borderId="1">
      <alignment horizontal="right" wrapText="1"/>
    </xf>
    <xf numFmtId="0" fontId="24" fillId="0" borderId="1"/>
    <xf numFmtId="0" fontId="18" fillId="0" borderId="1">
      <alignment horizontal="center" vertical="center" wrapText="1"/>
    </xf>
    <xf numFmtId="49" fontId="19" fillId="0" borderId="1">
      <alignment horizontal="center" vertical="center"/>
    </xf>
    <xf numFmtId="49" fontId="27" fillId="0" borderId="1">
      <alignment horizontal="left" vertical="center"/>
    </xf>
    <xf numFmtId="0" fontId="17" fillId="0" borderId="1">
      <alignment horizontal="center" vertical="center"/>
    </xf>
    <xf numFmtId="1" fontId="17" fillId="0" borderId="1">
      <alignment horizontal="center"/>
    </xf>
    <xf numFmtId="0" fontId="20" fillId="0" borderId="1">
      <alignment horizontal="right"/>
    </xf>
    <xf numFmtId="49" fontId="21" fillId="0" borderId="2">
      <alignment horizontal="center" vertical="center" wrapText="1"/>
    </xf>
    <xf numFmtId="0" fontId="21" fillId="0" borderId="2">
      <alignment horizontal="center" vertical="center" wrapText="1"/>
    </xf>
    <xf numFmtId="0" fontId="28" fillId="0" borderId="1"/>
    <xf numFmtId="49" fontId="22" fillId="0" borderId="2">
      <alignment horizontal="center" vertical="center"/>
    </xf>
    <xf numFmtId="0" fontId="22" fillId="0" borderId="2">
      <alignment horizontal="center" vertical="center"/>
    </xf>
    <xf numFmtId="0" fontId="28" fillId="0" borderId="1">
      <alignment vertical="center"/>
    </xf>
    <xf numFmtId="49" fontId="23" fillId="0" borderId="2">
      <alignment horizontal="center" vertical="center" wrapText="1"/>
    </xf>
    <xf numFmtId="49" fontId="16" fillId="0" borderId="2">
      <alignment horizontal="center" vertical="center" wrapText="1"/>
    </xf>
    <xf numFmtId="164" fontId="23" fillId="0" borderId="2">
      <alignment horizontal="right" vertical="center"/>
    </xf>
    <xf numFmtId="0" fontId="24" fillId="0" borderId="1"/>
    <xf numFmtId="0" fontId="24" fillId="0" borderId="1"/>
    <xf numFmtId="0" fontId="29" fillId="2" borderId="1"/>
    <xf numFmtId="0" fontId="24" fillId="0" borderId="1"/>
    <xf numFmtId="0" fontId="29" fillId="0" borderId="1"/>
    <xf numFmtId="0" fontId="24" fillId="0" borderId="1"/>
    <xf numFmtId="0" fontId="24" fillId="0" borderId="1"/>
    <xf numFmtId="0" fontId="24" fillId="0" borderId="1"/>
    <xf numFmtId="0" fontId="14" fillId="0" borderId="4">
      <alignment horizontal="left" vertical="top" wrapText="1"/>
    </xf>
  </cellStyleXfs>
  <cellXfs count="55">
    <xf numFmtId="0" fontId="0" fillId="0" borderId="0" xfId="0"/>
    <xf numFmtId="0" fontId="0" fillId="0" borderId="0" xfId="0" applyProtection="1">
      <protection locked="0"/>
    </xf>
    <xf numFmtId="0" fontId="2" fillId="0" borderId="1" xfId="10" applyNumberFormat="1" applyProtection="1">
      <alignment horizontal="center" vertical="center"/>
    </xf>
    <xf numFmtId="4" fontId="0" fillId="0" borderId="0" xfId="0" applyNumberFormat="1" applyProtection="1">
      <protection locked="0"/>
    </xf>
    <xf numFmtId="49" fontId="6" fillId="0" borderId="1" xfId="8" applyNumberFormat="1" applyProtection="1">
      <alignment horizontal="center" vertical="center"/>
    </xf>
    <xf numFmtId="43" fontId="4" fillId="0" borderId="1" xfId="30" applyFont="1" applyBorder="1" applyProtection="1"/>
    <xf numFmtId="43" fontId="0" fillId="0" borderId="0" xfId="30" applyFont="1" applyProtection="1">
      <protection locked="0"/>
    </xf>
    <xf numFmtId="165" fontId="0" fillId="0" borderId="0" xfId="0" applyNumberFormat="1" applyProtection="1">
      <protection locked="0"/>
    </xf>
    <xf numFmtId="43" fontId="2" fillId="0" borderId="1" xfId="30" applyFont="1" applyBorder="1" applyAlignment="1" applyProtection="1">
      <alignment horizontal="center"/>
    </xf>
    <xf numFmtId="166" fontId="0" fillId="0" borderId="0" xfId="30" applyNumberFormat="1" applyFont="1" applyProtection="1">
      <protection locked="0"/>
    </xf>
    <xf numFmtId="166" fontId="0" fillId="0" borderId="0" xfId="3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9" fontId="7" fillId="0" borderId="1" xfId="9" applyNumberFormat="1" applyFill="1" applyProtection="1">
      <alignment horizontal="left" vertical="center"/>
    </xf>
    <xf numFmtId="167" fontId="12" fillId="0" borderId="3" xfId="30" applyNumberFormat="1" applyFont="1" applyFill="1" applyBorder="1" applyAlignment="1" applyProtection="1">
      <alignment horizontal="right" vertical="center"/>
    </xf>
    <xf numFmtId="169" fontId="30" fillId="0" borderId="3" xfId="0" applyNumberFormat="1" applyFont="1" applyFill="1" applyBorder="1" applyAlignment="1">
      <alignment horizontal="left" vertical="center" wrapText="1"/>
    </xf>
    <xf numFmtId="167" fontId="12" fillId="0" borderId="1" xfId="30" applyNumberFormat="1" applyFont="1" applyFill="1" applyBorder="1" applyAlignment="1" applyProtection="1">
      <alignment horizontal="right" vertical="center"/>
    </xf>
    <xf numFmtId="49" fontId="31" fillId="0" borderId="3" xfId="0" applyNumberFormat="1" applyFont="1" applyFill="1" applyBorder="1" applyAlignment="1">
      <alignment horizontal="center" vertical="center" wrapText="1"/>
    </xf>
    <xf numFmtId="170" fontId="31" fillId="0" borderId="3" xfId="38" applyNumberFormat="1" applyFont="1" applyBorder="1" applyAlignment="1" applyProtection="1">
      <alignment horizontal="right" vertical="center"/>
      <protection locked="0"/>
    </xf>
    <xf numFmtId="49" fontId="12" fillId="0" borderId="1" xfId="19" applyNumberFormat="1" applyBorder="1" applyAlignment="1" applyProtection="1">
      <alignment horizontal="center" vertical="center" wrapText="1"/>
    </xf>
    <xf numFmtId="49" fontId="19" fillId="0" borderId="1" xfId="20" applyNumberFormat="1" applyFont="1" applyFill="1" applyBorder="1" applyAlignment="1" applyProtection="1">
      <alignment horizontal="left" vertical="center" wrapText="1"/>
    </xf>
    <xf numFmtId="167" fontId="31" fillId="0" borderId="3" xfId="30" applyNumberFormat="1" applyFont="1" applyFill="1" applyBorder="1" applyProtection="1">
      <protection locked="0"/>
    </xf>
    <xf numFmtId="49" fontId="31" fillId="0" borderId="1" xfId="0" applyNumberFormat="1" applyFont="1" applyFill="1" applyBorder="1" applyAlignment="1">
      <alignment horizontal="center" vertical="center" wrapText="1"/>
    </xf>
    <xf numFmtId="49" fontId="6" fillId="0" borderId="1" xfId="20" applyNumberFormat="1" applyFont="1" applyBorder="1" applyAlignment="1" applyProtection="1">
      <alignment horizontal="left" vertical="center" wrapText="1"/>
    </xf>
    <xf numFmtId="167" fontId="31" fillId="0" borderId="1" xfId="3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1" fillId="0" borderId="1" xfId="20" applyNumberFormat="1" applyFill="1" applyBorder="1" applyProtection="1">
      <alignment horizontal="center" vertical="center" wrapText="1"/>
    </xf>
    <xf numFmtId="166" fontId="0" fillId="0" borderId="1" xfId="30" applyNumberFormat="1" applyFont="1" applyFill="1" applyBorder="1" applyProtection="1">
      <protection locked="0"/>
    </xf>
    <xf numFmtId="43" fontId="0" fillId="0" borderId="1" xfId="30" applyFont="1" applyFill="1" applyBorder="1" applyProtection="1">
      <protection locked="0"/>
    </xf>
    <xf numFmtId="166" fontId="0" fillId="0" borderId="1" xfId="30" applyNumberFormat="1" applyFont="1" applyBorder="1" applyProtection="1">
      <protection locked="0"/>
    </xf>
    <xf numFmtId="167" fontId="12" fillId="0" borderId="1" xfId="30" applyNumberFormat="1" applyFont="1" applyBorder="1" applyAlignment="1" applyProtection="1">
      <alignment horizontal="right" vertical="center"/>
    </xf>
    <xf numFmtId="167" fontId="0" fillId="0" borderId="1" xfId="30" applyNumberFormat="1" applyFont="1" applyBorder="1" applyProtection="1">
      <protection locked="0"/>
    </xf>
    <xf numFmtId="0" fontId="4" fillId="0" borderId="1" xfId="6" applyNumberFormat="1" applyBorder="1" applyProtection="1"/>
    <xf numFmtId="0" fontId="4" fillId="0" borderId="1" xfId="6" applyNumberFormat="1" applyFill="1" applyBorder="1" applyProtection="1"/>
    <xf numFmtId="49" fontId="25" fillId="0" borderId="3" xfId="0" applyNumberFormat="1" applyFont="1" applyFill="1" applyBorder="1" applyAlignment="1">
      <alignment horizontal="center" vertical="center" wrapText="1"/>
    </xf>
    <xf numFmtId="49" fontId="1" fillId="0" borderId="3" xfId="20" applyNumberFormat="1" applyFont="1" applyBorder="1" applyAlignment="1" applyProtection="1">
      <alignment horizontal="center" vertical="center" wrapText="1"/>
    </xf>
    <xf numFmtId="49" fontId="9" fillId="0" borderId="3" xfId="13" applyNumberFormat="1" applyFont="1" applyBorder="1" applyProtection="1">
      <alignment horizontal="center" vertical="center" wrapText="1"/>
    </xf>
    <xf numFmtId="49" fontId="9" fillId="0" borderId="3" xfId="13" applyNumberFormat="1" applyFont="1" applyFill="1" applyBorder="1" applyProtection="1">
      <alignment horizontal="center" vertical="center" wrapText="1"/>
    </xf>
    <xf numFmtId="0" fontId="9" fillId="0" borderId="3" xfId="14" applyNumberFormat="1" applyFont="1" applyBorder="1" applyProtection="1">
      <alignment horizontal="center" vertical="center" wrapText="1"/>
    </xf>
    <xf numFmtId="43" fontId="9" fillId="0" borderId="3" xfId="30" applyFont="1" applyBorder="1" applyAlignment="1" applyProtection="1">
      <alignment horizontal="center" vertical="center" wrapText="1"/>
    </xf>
    <xf numFmtId="49" fontId="11" fillId="0" borderId="3" xfId="16" applyNumberFormat="1" applyFont="1" applyBorder="1" applyAlignment="1" applyProtection="1">
      <alignment horizontal="center" vertical="center"/>
    </xf>
    <xf numFmtId="49" fontId="11" fillId="0" borderId="3" xfId="16" applyNumberFormat="1" applyFont="1" applyFill="1" applyBorder="1" applyAlignment="1" applyProtection="1">
      <alignment horizontal="center" vertical="center"/>
    </xf>
    <xf numFmtId="0" fontId="11" fillId="0" borderId="3" xfId="17" applyNumberFormat="1" applyFont="1" applyBorder="1" applyAlignment="1" applyProtection="1">
      <alignment horizontal="center" vertical="center"/>
    </xf>
    <xf numFmtId="168" fontId="11" fillId="0" borderId="3" xfId="30" applyNumberFormat="1" applyFont="1" applyBorder="1" applyAlignment="1" applyProtection="1">
      <alignment horizontal="center" vertical="center"/>
    </xf>
    <xf numFmtId="49" fontId="1" fillId="0" borderId="3" xfId="20" applyNumberFormat="1" applyFont="1" applyFill="1" applyBorder="1" applyProtection="1">
      <alignment horizontal="center" vertical="center" wrapText="1"/>
    </xf>
    <xf numFmtId="49" fontId="25" fillId="0" borderId="3" xfId="20" applyNumberFormat="1" applyFont="1" applyFill="1" applyBorder="1" applyProtection="1">
      <alignment horizontal="center" vertical="center" wrapText="1"/>
    </xf>
    <xf numFmtId="43" fontId="1" fillId="0" borderId="1" xfId="30" applyFont="1" applyBorder="1" applyAlignment="1" applyProtection="1">
      <alignment horizontal="right"/>
    </xf>
    <xf numFmtId="49" fontId="6" fillId="0" borderId="3" xfId="20" applyNumberFormat="1" applyFont="1" applyFill="1" applyBorder="1" applyAlignment="1" applyProtection="1">
      <alignment horizontal="left" vertical="center" wrapText="1"/>
    </xf>
    <xf numFmtId="49" fontId="19" fillId="0" borderId="1" xfId="20" applyNumberFormat="1" applyFont="1" applyFill="1" applyBorder="1" applyAlignment="1" applyProtection="1">
      <alignment horizontal="left" vertical="center" wrapText="1"/>
    </xf>
    <xf numFmtId="0" fontId="5" fillId="0" borderId="1" xfId="7" applyNumberFormat="1" applyProtection="1">
      <alignment horizontal="center" vertical="center" wrapText="1"/>
    </xf>
    <xf numFmtId="0" fontId="5" fillId="0" borderId="1" xfId="7">
      <alignment horizontal="center" vertical="center" wrapText="1"/>
    </xf>
    <xf numFmtId="49" fontId="12" fillId="0" borderId="3" xfId="19" applyNumberFormat="1" applyFont="1" applyBorder="1" applyAlignment="1" applyProtection="1">
      <alignment horizontal="center" vertical="center" wrapText="1"/>
    </xf>
    <xf numFmtId="49" fontId="12" fillId="0" borderId="1" xfId="19" applyNumberFormat="1" applyBorder="1" applyAlignment="1" applyProtection="1">
      <alignment horizontal="center" vertical="center" wrapText="1"/>
    </xf>
    <xf numFmtId="49" fontId="6" fillId="0" borderId="3" xfId="20" applyNumberFormat="1" applyFont="1" applyBorder="1" applyAlignment="1" applyProtection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</cellXfs>
  <cellStyles count="70">
    <cellStyle name="br" xfId="24"/>
    <cellStyle name="br 2" xfId="34"/>
    <cellStyle name="col" xfId="23"/>
    <cellStyle name="col 2" xfId="33"/>
    <cellStyle name="ex65" xfId="69"/>
    <cellStyle name="style0" xfId="25"/>
    <cellStyle name="style0 2" xfId="35"/>
    <cellStyle name="style0 2 2" xfId="66"/>
    <cellStyle name="style0 3" xfId="61"/>
    <cellStyle name="td" xfId="26"/>
    <cellStyle name="td 2" xfId="36"/>
    <cellStyle name="td 2 2" xfId="67"/>
    <cellStyle name="td 3" xfId="62"/>
    <cellStyle name="tr" xfId="22"/>
    <cellStyle name="tr 2" xfId="32"/>
    <cellStyle name="xl21" xfId="27"/>
    <cellStyle name="xl21 2" xfId="63"/>
    <cellStyle name="xl22" xfId="1"/>
    <cellStyle name="xl22 2" xfId="40"/>
    <cellStyle name="xl23" xfId="8"/>
    <cellStyle name="xl23 2" xfId="47"/>
    <cellStyle name="xl24" xfId="13"/>
    <cellStyle name="xl24 2" xfId="52"/>
    <cellStyle name="xl25" xfId="16"/>
    <cellStyle name="xl25 2" xfId="55"/>
    <cellStyle name="xl26" xfId="19"/>
    <cellStyle name="xl26 2" xfId="58"/>
    <cellStyle name="xl27" xfId="6"/>
    <cellStyle name="xl27 2" xfId="45"/>
    <cellStyle name="xl28" xfId="28"/>
    <cellStyle name="xl28 2" xfId="37"/>
    <cellStyle name="xl28 2 2" xfId="68"/>
    <cellStyle name="xl28 3" xfId="64"/>
    <cellStyle name="xl29" xfId="2"/>
    <cellStyle name="xl29 2" xfId="41"/>
    <cellStyle name="xl30" xfId="9"/>
    <cellStyle name="xl30 2" xfId="48"/>
    <cellStyle name="xl31" xfId="20"/>
    <cellStyle name="xl31 2" xfId="59"/>
    <cellStyle name="xl32" xfId="29"/>
    <cellStyle name="xl32 2" xfId="65"/>
    <cellStyle name="xl33" xfId="3"/>
    <cellStyle name="xl33 2" xfId="42"/>
    <cellStyle name="xl34" xfId="10"/>
    <cellStyle name="xl34 2" xfId="49"/>
    <cellStyle name="xl35" xfId="14"/>
    <cellStyle name="xl35 2" xfId="53"/>
    <cellStyle name="xl36" xfId="17"/>
    <cellStyle name="xl36 2" xfId="56"/>
    <cellStyle name="xl37" xfId="4"/>
    <cellStyle name="xl37 2" xfId="43"/>
    <cellStyle name="xl38" xfId="11"/>
    <cellStyle name="xl38 2" xfId="50"/>
    <cellStyle name="xl39" xfId="21"/>
    <cellStyle name="xl39 2" xfId="60"/>
    <cellStyle name="xl40" xfId="5"/>
    <cellStyle name="xl40 2" xfId="44"/>
    <cellStyle name="xl41" xfId="7"/>
    <cellStyle name="xl41 2" xfId="46"/>
    <cellStyle name="xl42" xfId="12"/>
    <cellStyle name="xl42 2" xfId="51"/>
    <cellStyle name="xl43" xfId="15"/>
    <cellStyle name="xl43 2" xfId="54"/>
    <cellStyle name="xl44" xfId="18"/>
    <cellStyle name="xl44 2" xfId="57"/>
    <cellStyle name="Обычный" xfId="0" builtinId="0"/>
    <cellStyle name="Обычный 2" xfId="31"/>
    <cellStyle name="Обычный 3" xfId="39"/>
    <cellStyle name="Финансовый" xfId="30" builtinId="3"/>
    <cellStyle name="Финансовый 2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3"/>
  <sheetViews>
    <sheetView tabSelected="1" zoomScale="70" zoomScaleNormal="70" zoomScaleSheetLayoutView="85" zoomScalePage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5" x14ac:dyDescent="0.25"/>
  <cols>
    <col min="1" max="1" width="12.85546875" style="1" customWidth="1"/>
    <col min="2" max="2" width="16.140625" style="12" customWidth="1"/>
    <col min="3" max="3" width="42.7109375" style="1" customWidth="1"/>
    <col min="4" max="4" width="18.7109375" style="6" customWidth="1"/>
    <col min="5" max="5" width="15.7109375" style="6" customWidth="1"/>
    <col min="6" max="6" width="16.28515625" style="6" customWidth="1"/>
    <col min="7" max="7" width="18" style="6" customWidth="1"/>
    <col min="8" max="8" width="15.42578125" style="6" customWidth="1"/>
    <col min="9" max="9" width="16.85546875" style="6" customWidth="1"/>
    <col min="10" max="10" width="15.7109375" style="6" customWidth="1"/>
    <col min="11" max="11" width="16.85546875" style="6" customWidth="1"/>
    <col min="12" max="12" width="15" style="6" customWidth="1"/>
    <col min="13" max="13" width="15.85546875" style="6" customWidth="1"/>
    <col min="14" max="14" width="16.42578125" style="6" customWidth="1"/>
    <col min="15" max="15" width="29.7109375" style="9" customWidth="1"/>
    <col min="16" max="16" width="18.28515625" style="9" customWidth="1"/>
    <col min="17" max="17" width="15.28515625" style="9" customWidth="1"/>
    <col min="18" max="18" width="18" style="9" customWidth="1"/>
    <col min="19" max="16384" width="9.140625" style="1"/>
  </cols>
  <sheetData>
    <row r="1" spans="1:19" x14ac:dyDescent="0.25">
      <c r="I1" s="6">
        <f>I227-I228</f>
        <v>0</v>
      </c>
    </row>
    <row r="2" spans="1:19" ht="60.75" customHeight="1" x14ac:dyDescent="0.25">
      <c r="A2" s="49" t="s">
        <v>221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9" ht="36.75" customHeight="1" x14ac:dyDescent="0.3">
      <c r="A3" s="4"/>
      <c r="B3" s="13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46" t="s">
        <v>0</v>
      </c>
    </row>
    <row r="4" spans="1:19" ht="67.5" customHeight="1" x14ac:dyDescent="0.25">
      <c r="A4" s="36"/>
      <c r="B4" s="37" t="s">
        <v>1</v>
      </c>
      <c r="C4" s="38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</row>
    <row r="5" spans="1:19" s="11" customFormat="1" ht="15.75" customHeight="1" x14ac:dyDescent="0.25">
      <c r="A5" s="40" t="s">
        <v>14</v>
      </c>
      <c r="B5" s="41" t="s">
        <v>15</v>
      </c>
      <c r="C5" s="42" t="s">
        <v>16</v>
      </c>
      <c r="D5" s="43">
        <v>1</v>
      </c>
      <c r="E5" s="43">
        <v>2</v>
      </c>
      <c r="F5" s="43">
        <v>3</v>
      </c>
      <c r="G5" s="43">
        <v>4</v>
      </c>
      <c r="H5" s="43">
        <v>5</v>
      </c>
      <c r="I5" s="43">
        <v>6</v>
      </c>
      <c r="J5" s="43">
        <v>7</v>
      </c>
      <c r="K5" s="43">
        <v>8</v>
      </c>
      <c r="L5" s="43">
        <v>9</v>
      </c>
      <c r="M5" s="43">
        <v>10</v>
      </c>
      <c r="N5" s="43">
        <v>11</v>
      </c>
      <c r="O5" s="10"/>
      <c r="P5" s="10"/>
      <c r="Q5" s="10"/>
      <c r="R5" s="10"/>
    </row>
    <row r="6" spans="1:19" ht="15.75" customHeight="1" x14ac:dyDescent="0.25">
      <c r="A6" s="51" t="s">
        <v>17</v>
      </c>
      <c r="B6" s="47" t="s">
        <v>18</v>
      </c>
      <c r="C6" s="47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9" ht="15.75" x14ac:dyDescent="0.25">
      <c r="A7" s="51"/>
      <c r="B7" s="47" t="s">
        <v>213</v>
      </c>
      <c r="C7" s="47"/>
      <c r="D7" s="21">
        <v>159582.39999999999</v>
      </c>
      <c r="E7" s="21">
        <v>124997.8</v>
      </c>
      <c r="F7" s="21">
        <v>169671</v>
      </c>
      <c r="G7" s="21">
        <v>105470.6</v>
      </c>
      <c r="H7" s="21">
        <v>62212.9</v>
      </c>
      <c r="I7" s="21">
        <v>144248.20000000001</v>
      </c>
      <c r="J7" s="21">
        <v>59406.9</v>
      </c>
      <c r="K7" s="21">
        <v>287135.09999999998</v>
      </c>
      <c r="L7" s="21">
        <v>48065.1</v>
      </c>
      <c r="M7" s="21">
        <v>43329.7</v>
      </c>
      <c r="N7" s="21">
        <v>344840.8</v>
      </c>
      <c r="S7" s="7"/>
    </row>
    <row r="8" spans="1:19" ht="15.75" x14ac:dyDescent="0.25">
      <c r="A8" s="51"/>
      <c r="B8" s="47" t="s">
        <v>19</v>
      </c>
      <c r="C8" s="47"/>
      <c r="D8" s="21">
        <v>254570.2</v>
      </c>
      <c r="E8" s="21">
        <v>186038.7</v>
      </c>
      <c r="F8" s="21">
        <v>227506.3</v>
      </c>
      <c r="G8" s="21">
        <v>130951.1</v>
      </c>
      <c r="H8" s="21">
        <v>96787.1</v>
      </c>
      <c r="I8" s="21">
        <v>405487.5</v>
      </c>
      <c r="J8" s="21">
        <v>373139.8</v>
      </c>
      <c r="K8" s="21">
        <v>304692.3</v>
      </c>
      <c r="L8" s="21">
        <v>110788.6</v>
      </c>
      <c r="M8" s="21">
        <v>58741.3</v>
      </c>
      <c r="N8" s="21">
        <v>425835.6</v>
      </c>
      <c r="S8" s="7"/>
    </row>
    <row r="9" spans="1:19" ht="15.75" x14ac:dyDescent="0.25">
      <c r="A9" s="51"/>
      <c r="B9" s="47" t="s">
        <v>20</v>
      </c>
      <c r="C9" s="47"/>
      <c r="D9" s="21">
        <v>123034.6</v>
      </c>
      <c r="E9" s="21">
        <v>100176.2</v>
      </c>
      <c r="F9" s="21">
        <v>108061</v>
      </c>
      <c r="G9" s="21">
        <v>71684.3</v>
      </c>
      <c r="H9" s="21">
        <v>44012.5</v>
      </c>
      <c r="I9" s="21">
        <v>90156.1</v>
      </c>
      <c r="J9" s="21">
        <v>43889.8</v>
      </c>
      <c r="K9" s="21">
        <v>59454.8</v>
      </c>
      <c r="L9" s="21">
        <v>45481.3</v>
      </c>
      <c r="M9" s="21">
        <v>33764.9</v>
      </c>
      <c r="N9" s="21">
        <v>146888.9</v>
      </c>
      <c r="S9" s="7"/>
    </row>
    <row r="10" spans="1:19" ht="99" customHeight="1" x14ac:dyDescent="0.25">
      <c r="A10" s="51" t="s">
        <v>21</v>
      </c>
      <c r="B10" s="44" t="s">
        <v>22</v>
      </c>
      <c r="C10" s="44" t="s">
        <v>23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S10" s="7"/>
    </row>
    <row r="11" spans="1:19" ht="15.75" x14ac:dyDescent="0.25">
      <c r="A11" s="51"/>
      <c r="B11" s="47" t="s">
        <v>213</v>
      </c>
      <c r="C11" s="47"/>
      <c r="D11" s="14">
        <v>0</v>
      </c>
      <c r="E11" s="21">
        <v>11990.8</v>
      </c>
      <c r="F11" s="21">
        <v>15897.1</v>
      </c>
      <c r="G11" s="21">
        <v>10299.6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1">
        <v>1610.6</v>
      </c>
      <c r="S11" s="7"/>
    </row>
    <row r="12" spans="1:19" ht="15.75" x14ac:dyDescent="0.25">
      <c r="A12" s="51"/>
      <c r="B12" s="47" t="s">
        <v>19</v>
      </c>
      <c r="C12" s="47"/>
      <c r="D12" s="14">
        <v>0</v>
      </c>
      <c r="E12" s="21">
        <v>11990.8</v>
      </c>
      <c r="F12" s="21">
        <v>15897.1</v>
      </c>
      <c r="G12" s="21">
        <v>10299.6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21">
        <v>1610.6</v>
      </c>
      <c r="S12" s="7"/>
    </row>
    <row r="13" spans="1:19" ht="15.75" x14ac:dyDescent="0.25">
      <c r="A13" s="51"/>
      <c r="B13" s="47" t="s">
        <v>20</v>
      </c>
      <c r="C13" s="47"/>
      <c r="D13" s="14">
        <v>0</v>
      </c>
      <c r="E13" s="21">
        <v>4545.5</v>
      </c>
      <c r="F13" s="21">
        <v>6060.6</v>
      </c>
      <c r="G13" s="21">
        <v>4578.5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S13" s="7"/>
    </row>
    <row r="14" spans="1:19" ht="75" customHeight="1" x14ac:dyDescent="0.25">
      <c r="A14" s="51" t="s">
        <v>24</v>
      </c>
      <c r="B14" s="44" t="s">
        <v>22</v>
      </c>
      <c r="C14" s="44" t="s">
        <v>25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7"/>
    </row>
    <row r="15" spans="1:19" ht="15.75" x14ac:dyDescent="0.25">
      <c r="A15" s="51"/>
      <c r="B15" s="47" t="s">
        <v>213</v>
      </c>
      <c r="C15" s="47"/>
      <c r="D15" s="21">
        <v>0</v>
      </c>
      <c r="E15" s="14">
        <v>0</v>
      </c>
      <c r="F15" s="21">
        <v>0</v>
      </c>
      <c r="G15" s="21">
        <v>0</v>
      </c>
      <c r="H15" s="14">
        <v>0</v>
      </c>
      <c r="I15" s="21">
        <v>0</v>
      </c>
      <c r="J15" s="21">
        <v>0</v>
      </c>
      <c r="K15" s="14">
        <v>0</v>
      </c>
      <c r="L15" s="14">
        <v>0</v>
      </c>
      <c r="M15" s="14">
        <v>0</v>
      </c>
      <c r="N15" s="14">
        <v>0</v>
      </c>
      <c r="S15" s="7"/>
    </row>
    <row r="16" spans="1:19" ht="15.75" x14ac:dyDescent="0.25">
      <c r="A16" s="51"/>
      <c r="B16" s="47" t="s">
        <v>19</v>
      </c>
      <c r="C16" s="47"/>
      <c r="D16" s="21">
        <v>210</v>
      </c>
      <c r="E16" s="21">
        <v>140</v>
      </c>
      <c r="F16" s="21">
        <v>3415.4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21">
        <v>3500</v>
      </c>
      <c r="S16" s="7"/>
    </row>
    <row r="17" spans="1:19" ht="15.75" x14ac:dyDescent="0.25">
      <c r="A17" s="51"/>
      <c r="B17" s="47" t="s">
        <v>20</v>
      </c>
      <c r="C17" s="47"/>
      <c r="D17" s="21">
        <v>210</v>
      </c>
      <c r="E17" s="21">
        <v>140</v>
      </c>
      <c r="F17" s="21">
        <v>3415.4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1">
        <v>3500</v>
      </c>
      <c r="S17" s="7"/>
    </row>
    <row r="18" spans="1:19" ht="80.25" customHeight="1" x14ac:dyDescent="0.25">
      <c r="A18" s="51" t="s">
        <v>26</v>
      </c>
      <c r="B18" s="44" t="s">
        <v>22</v>
      </c>
      <c r="C18" s="44" t="s">
        <v>27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S18" s="7"/>
    </row>
    <row r="19" spans="1:19" ht="15.75" x14ac:dyDescent="0.25">
      <c r="A19" s="51"/>
      <c r="B19" s="47" t="s">
        <v>213</v>
      </c>
      <c r="C19" s="47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S19" s="7"/>
    </row>
    <row r="20" spans="1:19" ht="15.75" x14ac:dyDescent="0.25">
      <c r="A20" s="51"/>
      <c r="B20" s="47" t="s">
        <v>19</v>
      </c>
      <c r="C20" s="47"/>
      <c r="D20" s="21">
        <v>6082.6</v>
      </c>
      <c r="E20" s="21">
        <v>2715.3</v>
      </c>
      <c r="F20" s="21">
        <v>3085.9</v>
      </c>
      <c r="G20" s="21">
        <v>3192.6</v>
      </c>
      <c r="H20" s="21">
        <v>1593.3</v>
      </c>
      <c r="I20" s="21">
        <v>3221.5</v>
      </c>
      <c r="J20" s="21">
        <v>1466.2</v>
      </c>
      <c r="K20" s="21">
        <v>1984</v>
      </c>
      <c r="L20" s="21">
        <v>4175</v>
      </c>
      <c r="M20" s="21">
        <v>1703.7</v>
      </c>
      <c r="N20" s="21">
        <v>0</v>
      </c>
      <c r="S20" s="7"/>
    </row>
    <row r="21" spans="1:19" ht="15.75" x14ac:dyDescent="0.25">
      <c r="A21" s="51"/>
      <c r="B21" s="47" t="s">
        <v>20</v>
      </c>
      <c r="C21" s="47"/>
      <c r="D21" s="21">
        <v>6082.6</v>
      </c>
      <c r="E21" s="21">
        <v>2715.3</v>
      </c>
      <c r="F21" s="21">
        <v>3085.9</v>
      </c>
      <c r="G21" s="21">
        <v>3192.6</v>
      </c>
      <c r="H21" s="21">
        <v>1593.3</v>
      </c>
      <c r="I21" s="21">
        <v>3221.5</v>
      </c>
      <c r="J21" s="21">
        <v>1466.2</v>
      </c>
      <c r="K21" s="21">
        <v>0</v>
      </c>
      <c r="L21" s="21">
        <v>4175</v>
      </c>
      <c r="M21" s="21">
        <v>1703.7</v>
      </c>
      <c r="N21" s="21">
        <v>0</v>
      </c>
      <c r="S21" s="7"/>
    </row>
    <row r="22" spans="1:19" ht="78.75" x14ac:dyDescent="0.25">
      <c r="A22" s="51" t="s">
        <v>28</v>
      </c>
      <c r="B22" s="44" t="s">
        <v>22</v>
      </c>
      <c r="C22" s="4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1"/>
      <c r="S22" s="7"/>
    </row>
    <row r="23" spans="1:19" ht="15.75" x14ac:dyDescent="0.25">
      <c r="A23" s="51"/>
      <c r="B23" s="47" t="s">
        <v>213</v>
      </c>
      <c r="C23" s="47"/>
      <c r="D23" s="21">
        <v>783.8</v>
      </c>
      <c r="E23" s="21">
        <v>639.9</v>
      </c>
      <c r="F23" s="21">
        <v>1180.5999999999999</v>
      </c>
      <c r="G23" s="21">
        <v>1265</v>
      </c>
      <c r="H23" s="21">
        <v>982.2</v>
      </c>
      <c r="I23" s="21">
        <v>1314.6</v>
      </c>
      <c r="J23" s="21">
        <v>897.9</v>
      </c>
      <c r="K23" s="21">
        <v>848.3</v>
      </c>
      <c r="L23" s="21">
        <v>486.1</v>
      </c>
      <c r="M23" s="21">
        <v>778.7</v>
      </c>
      <c r="N23" s="21">
        <v>0</v>
      </c>
      <c r="S23" s="7"/>
    </row>
    <row r="24" spans="1:19" ht="15.75" x14ac:dyDescent="0.25">
      <c r="A24" s="51"/>
      <c r="B24" s="47" t="s">
        <v>19</v>
      </c>
      <c r="C24" s="47"/>
      <c r="D24" s="21">
        <v>783.8</v>
      </c>
      <c r="E24" s="21">
        <v>639.9</v>
      </c>
      <c r="F24" s="21">
        <v>1180.5999999999999</v>
      </c>
      <c r="G24" s="21">
        <v>1265</v>
      </c>
      <c r="H24" s="21">
        <v>982.2</v>
      </c>
      <c r="I24" s="21">
        <v>1314.6</v>
      </c>
      <c r="J24" s="21">
        <v>897.9</v>
      </c>
      <c r="K24" s="21">
        <v>848.3</v>
      </c>
      <c r="L24" s="21">
        <v>486.1</v>
      </c>
      <c r="M24" s="21">
        <v>778.7</v>
      </c>
      <c r="N24" s="21">
        <v>0</v>
      </c>
      <c r="S24" s="7"/>
    </row>
    <row r="25" spans="1:19" ht="15.75" x14ac:dyDescent="0.25">
      <c r="A25" s="51"/>
      <c r="B25" s="47" t="s">
        <v>20</v>
      </c>
      <c r="C25" s="47"/>
      <c r="D25" s="21">
        <v>783.8</v>
      </c>
      <c r="E25" s="21">
        <v>639.9</v>
      </c>
      <c r="F25" s="21">
        <v>1180.5999999999999</v>
      </c>
      <c r="G25" s="21">
        <v>1265</v>
      </c>
      <c r="H25" s="21">
        <v>982.2</v>
      </c>
      <c r="I25" s="21">
        <v>1314.6</v>
      </c>
      <c r="J25" s="21">
        <v>897.9</v>
      </c>
      <c r="K25" s="21">
        <v>848.3</v>
      </c>
      <c r="L25" s="21">
        <v>486.1</v>
      </c>
      <c r="M25" s="21">
        <v>778.7</v>
      </c>
      <c r="N25" s="21">
        <v>0</v>
      </c>
      <c r="S25" s="7"/>
    </row>
    <row r="26" spans="1:19" ht="94.5" x14ac:dyDescent="0.25">
      <c r="A26" s="51" t="s">
        <v>30</v>
      </c>
      <c r="B26" s="44" t="s">
        <v>22</v>
      </c>
      <c r="C26" s="44" t="s">
        <v>31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S26" s="7"/>
    </row>
    <row r="27" spans="1:19" ht="15.75" x14ac:dyDescent="0.25">
      <c r="A27" s="51"/>
      <c r="B27" s="47" t="s">
        <v>213</v>
      </c>
      <c r="C27" s="47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S27" s="7"/>
    </row>
    <row r="28" spans="1:19" ht="15.75" x14ac:dyDescent="0.25">
      <c r="A28" s="51"/>
      <c r="B28" s="47" t="s">
        <v>19</v>
      </c>
      <c r="C28" s="47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2300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S28" s="7"/>
    </row>
    <row r="29" spans="1:19" ht="15.75" x14ac:dyDescent="0.25">
      <c r="A29" s="51"/>
      <c r="B29" s="47" t="s">
        <v>20</v>
      </c>
      <c r="C29" s="47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S29" s="7"/>
    </row>
    <row r="30" spans="1:19" ht="94.5" x14ac:dyDescent="0.25">
      <c r="A30" s="51" t="s">
        <v>32</v>
      </c>
      <c r="B30" s="44" t="s">
        <v>22</v>
      </c>
      <c r="C30" s="44" t="s">
        <v>33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S30" s="7"/>
    </row>
    <row r="31" spans="1:19" ht="15.75" x14ac:dyDescent="0.25">
      <c r="A31" s="51"/>
      <c r="B31" s="47" t="s">
        <v>213</v>
      </c>
      <c r="C31" s="47"/>
      <c r="D31" s="14">
        <v>0</v>
      </c>
      <c r="E31" s="14">
        <v>0</v>
      </c>
      <c r="F31" s="14">
        <v>0</v>
      </c>
      <c r="G31" s="14">
        <v>10108.9</v>
      </c>
      <c r="H31" s="14">
        <v>0</v>
      </c>
      <c r="I31" s="14">
        <v>5887.2</v>
      </c>
      <c r="J31" s="14">
        <v>0</v>
      </c>
      <c r="K31" s="21">
        <v>8921</v>
      </c>
      <c r="L31" s="14">
        <v>0</v>
      </c>
      <c r="M31" s="14">
        <v>0</v>
      </c>
      <c r="N31" s="14">
        <v>0</v>
      </c>
      <c r="S31" s="7"/>
    </row>
    <row r="32" spans="1:19" ht="15.75" x14ac:dyDescent="0.25">
      <c r="A32" s="51"/>
      <c r="B32" s="47" t="s">
        <v>19</v>
      </c>
      <c r="C32" s="47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v>8952.6</v>
      </c>
      <c r="L32" s="14">
        <v>0</v>
      </c>
      <c r="M32" s="14">
        <v>0</v>
      </c>
      <c r="N32" s="14">
        <v>0</v>
      </c>
      <c r="S32" s="7"/>
    </row>
    <row r="33" spans="1:19" ht="15.75" x14ac:dyDescent="0.25">
      <c r="A33" s="51"/>
      <c r="B33" s="47" t="s">
        <v>20</v>
      </c>
      <c r="C33" s="47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1">
        <v>7269.4</v>
      </c>
      <c r="L33" s="14">
        <v>0</v>
      </c>
      <c r="M33" s="14">
        <v>0</v>
      </c>
      <c r="N33" s="14">
        <v>0</v>
      </c>
      <c r="S33" s="7"/>
    </row>
    <row r="34" spans="1:19" ht="75" customHeight="1" x14ac:dyDescent="0.25">
      <c r="A34" s="51" t="s">
        <v>34</v>
      </c>
      <c r="B34" s="44" t="s">
        <v>22</v>
      </c>
      <c r="C34" s="44" t="s">
        <v>35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S34" s="7"/>
    </row>
    <row r="35" spans="1:19" ht="15.75" x14ac:dyDescent="0.25">
      <c r="A35" s="51"/>
      <c r="B35" s="47" t="s">
        <v>213</v>
      </c>
      <c r="C35" s="47"/>
      <c r="D35" s="21">
        <v>50.5</v>
      </c>
      <c r="E35" s="21">
        <v>50.5</v>
      </c>
      <c r="F35" s="21">
        <v>0</v>
      </c>
      <c r="G35" s="14">
        <v>0</v>
      </c>
      <c r="H35" s="21">
        <v>50.5</v>
      </c>
      <c r="I35" s="14">
        <v>50.5</v>
      </c>
      <c r="J35" s="21">
        <v>50.5</v>
      </c>
      <c r="K35" s="21">
        <v>50.5</v>
      </c>
      <c r="L35" s="14">
        <v>0</v>
      </c>
      <c r="M35" s="14">
        <v>0</v>
      </c>
      <c r="N35" s="14">
        <v>0</v>
      </c>
      <c r="S35" s="7"/>
    </row>
    <row r="36" spans="1:19" ht="15.75" x14ac:dyDescent="0.25">
      <c r="A36" s="51"/>
      <c r="B36" s="47" t="s">
        <v>19</v>
      </c>
      <c r="C36" s="47"/>
      <c r="D36" s="21">
        <v>50.5</v>
      </c>
      <c r="E36" s="21">
        <v>50.5</v>
      </c>
      <c r="F36" s="14">
        <v>50.5</v>
      </c>
      <c r="G36" s="14">
        <v>0</v>
      </c>
      <c r="H36" s="21">
        <v>50.5</v>
      </c>
      <c r="I36" s="21">
        <v>0</v>
      </c>
      <c r="J36" s="21">
        <v>50.5</v>
      </c>
      <c r="K36" s="21">
        <v>50.5</v>
      </c>
      <c r="L36" s="14">
        <v>0</v>
      </c>
      <c r="M36" s="14">
        <v>0</v>
      </c>
      <c r="N36" s="14">
        <v>0</v>
      </c>
      <c r="S36" s="7"/>
    </row>
    <row r="37" spans="1:19" ht="15.75" x14ac:dyDescent="0.25">
      <c r="A37" s="51"/>
      <c r="B37" s="47" t="s">
        <v>20</v>
      </c>
      <c r="C37" s="47"/>
      <c r="D37" s="21">
        <v>50.5</v>
      </c>
      <c r="E37" s="21">
        <v>50.5</v>
      </c>
      <c r="F37" s="14">
        <v>50.5</v>
      </c>
      <c r="G37" s="14">
        <v>0</v>
      </c>
      <c r="H37" s="21">
        <v>50.5</v>
      </c>
      <c r="I37" s="21">
        <v>0</v>
      </c>
      <c r="J37" s="21">
        <v>50.5</v>
      </c>
      <c r="K37" s="21">
        <v>50.5</v>
      </c>
      <c r="L37" s="14">
        <v>0</v>
      </c>
      <c r="M37" s="14">
        <v>0</v>
      </c>
      <c r="N37" s="14">
        <v>0</v>
      </c>
      <c r="S37" s="7"/>
    </row>
    <row r="38" spans="1:19" ht="70.5" customHeight="1" x14ac:dyDescent="0.25">
      <c r="A38" s="51" t="s">
        <v>36</v>
      </c>
      <c r="B38" s="44" t="s">
        <v>22</v>
      </c>
      <c r="C38" s="44" t="s">
        <v>37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S38" s="7"/>
    </row>
    <row r="39" spans="1:19" ht="15.75" x14ac:dyDescent="0.25">
      <c r="A39" s="51"/>
      <c r="B39" s="47" t="s">
        <v>213</v>
      </c>
      <c r="C39" s="47"/>
      <c r="D39" s="14">
        <v>0</v>
      </c>
      <c r="E39" s="14">
        <v>0</v>
      </c>
      <c r="F39" s="14">
        <v>0</v>
      </c>
      <c r="G39" s="21">
        <v>101.1</v>
      </c>
      <c r="H39" s="14">
        <v>0</v>
      </c>
      <c r="I39" s="21">
        <v>101</v>
      </c>
      <c r="J39" s="14">
        <v>0</v>
      </c>
      <c r="K39" s="21">
        <v>101</v>
      </c>
      <c r="L39" s="21">
        <v>101</v>
      </c>
      <c r="M39" s="21">
        <v>101</v>
      </c>
      <c r="N39" s="14">
        <v>0</v>
      </c>
      <c r="S39" s="7"/>
    </row>
    <row r="40" spans="1:19" ht="15.75" x14ac:dyDescent="0.25">
      <c r="A40" s="51"/>
      <c r="B40" s="47" t="s">
        <v>19</v>
      </c>
      <c r="C40" s="47"/>
      <c r="D40" s="14">
        <v>0</v>
      </c>
      <c r="E40" s="14">
        <v>0</v>
      </c>
      <c r="F40" s="14">
        <v>0</v>
      </c>
      <c r="G40" s="21">
        <v>101.1</v>
      </c>
      <c r="H40" s="14">
        <v>0</v>
      </c>
      <c r="I40" s="21">
        <v>101</v>
      </c>
      <c r="J40" s="14">
        <v>0</v>
      </c>
      <c r="K40" s="21">
        <v>101</v>
      </c>
      <c r="L40" s="21">
        <v>101</v>
      </c>
      <c r="M40" s="21">
        <v>101</v>
      </c>
      <c r="N40" s="14">
        <v>0</v>
      </c>
      <c r="S40" s="7"/>
    </row>
    <row r="41" spans="1:19" ht="15.75" x14ac:dyDescent="0.25">
      <c r="A41" s="51"/>
      <c r="B41" s="47" t="s">
        <v>20</v>
      </c>
      <c r="C41" s="47"/>
      <c r="D41" s="14">
        <v>0</v>
      </c>
      <c r="E41" s="14">
        <v>0</v>
      </c>
      <c r="F41" s="14">
        <v>0</v>
      </c>
      <c r="G41" s="21">
        <v>101.1</v>
      </c>
      <c r="H41" s="14">
        <v>0</v>
      </c>
      <c r="I41" s="21">
        <v>101</v>
      </c>
      <c r="J41" s="14">
        <v>0</v>
      </c>
      <c r="K41" s="21">
        <v>101</v>
      </c>
      <c r="L41" s="21">
        <v>101</v>
      </c>
      <c r="M41" s="21">
        <v>101</v>
      </c>
      <c r="N41" s="14">
        <v>0</v>
      </c>
      <c r="S41" s="7"/>
    </row>
    <row r="42" spans="1:19" ht="89.25" customHeight="1" x14ac:dyDescent="0.25">
      <c r="A42" s="51" t="s">
        <v>38</v>
      </c>
      <c r="B42" s="44" t="s">
        <v>39</v>
      </c>
      <c r="C42" s="44" t="s">
        <v>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S42" s="7"/>
    </row>
    <row r="43" spans="1:19" ht="15.75" x14ac:dyDescent="0.25">
      <c r="A43" s="51"/>
      <c r="B43" s="47" t="s">
        <v>213</v>
      </c>
      <c r="C43" s="47"/>
      <c r="D43" s="21">
        <v>288.2</v>
      </c>
      <c r="E43" s="21">
        <v>1247</v>
      </c>
      <c r="F43" s="21">
        <v>802.9</v>
      </c>
      <c r="G43" s="21">
        <v>194.9</v>
      </c>
      <c r="H43" s="21">
        <v>373.6</v>
      </c>
      <c r="I43" s="21">
        <v>1407</v>
      </c>
      <c r="J43" s="21">
        <v>491.4</v>
      </c>
      <c r="K43" s="21">
        <v>732.1</v>
      </c>
      <c r="L43" s="21">
        <v>646.20000000000005</v>
      </c>
      <c r="M43" s="21">
        <v>168.3</v>
      </c>
      <c r="N43" s="21">
        <v>5530.3</v>
      </c>
      <c r="S43" s="7"/>
    </row>
    <row r="44" spans="1:19" ht="15.75" x14ac:dyDescent="0.25">
      <c r="A44" s="51"/>
      <c r="B44" s="47" t="s">
        <v>19</v>
      </c>
      <c r="C44" s="47"/>
      <c r="D44" s="21">
        <v>484.3</v>
      </c>
      <c r="E44" s="21">
        <v>1937</v>
      </c>
      <c r="F44" s="21">
        <v>1937</v>
      </c>
      <c r="G44" s="21">
        <v>261.7</v>
      </c>
      <c r="H44" s="21">
        <v>1355.3</v>
      </c>
      <c r="I44" s="21">
        <v>1917.5</v>
      </c>
      <c r="J44" s="21">
        <v>557.70000000000005</v>
      </c>
      <c r="K44" s="21">
        <v>278.8</v>
      </c>
      <c r="L44" s="21">
        <v>1677.8</v>
      </c>
      <c r="M44" s="21">
        <v>359.5</v>
      </c>
      <c r="N44" s="21">
        <v>1115.3</v>
      </c>
      <c r="S44" s="7"/>
    </row>
    <row r="45" spans="1:19" ht="15.75" x14ac:dyDescent="0.25">
      <c r="A45" s="51"/>
      <c r="B45" s="47" t="s">
        <v>20</v>
      </c>
      <c r="C45" s="47"/>
      <c r="D45" s="21">
        <v>437.3</v>
      </c>
      <c r="E45" s="21">
        <v>1635.2</v>
      </c>
      <c r="F45" s="21">
        <v>1253.2</v>
      </c>
      <c r="G45" s="21">
        <v>258.89999999999998</v>
      </c>
      <c r="H45" s="21">
        <v>1165.5999999999999</v>
      </c>
      <c r="I45" s="21">
        <v>1917.5</v>
      </c>
      <c r="J45" s="21">
        <v>557.20000000000005</v>
      </c>
      <c r="K45" s="21">
        <v>278.8</v>
      </c>
      <c r="L45" s="21">
        <v>1674.4</v>
      </c>
      <c r="M45" s="21">
        <v>223.7</v>
      </c>
      <c r="N45" s="21">
        <v>1115.3</v>
      </c>
      <c r="S45" s="7"/>
    </row>
    <row r="46" spans="1:19" ht="106.5" customHeight="1" x14ac:dyDescent="0.25">
      <c r="A46" s="51" t="s">
        <v>41</v>
      </c>
      <c r="B46" s="44" t="s">
        <v>39</v>
      </c>
      <c r="C46" s="44" t="s">
        <v>42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S46" s="7"/>
    </row>
    <row r="47" spans="1:19" ht="15.75" x14ac:dyDescent="0.25">
      <c r="A47" s="51"/>
      <c r="B47" s="47" t="s">
        <v>213</v>
      </c>
      <c r="C47" s="47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S47" s="7"/>
    </row>
    <row r="48" spans="1:19" ht="15.75" x14ac:dyDescent="0.25">
      <c r="A48" s="51"/>
      <c r="B48" s="47" t="s">
        <v>19</v>
      </c>
      <c r="C48" s="47"/>
      <c r="D48" s="21">
        <v>6522.4</v>
      </c>
      <c r="E48" s="21">
        <v>420</v>
      </c>
      <c r="F48" s="21">
        <v>49.9</v>
      </c>
      <c r="G48" s="21">
        <v>437</v>
      </c>
      <c r="H48" s="21">
        <v>542.4</v>
      </c>
      <c r="I48" s="21">
        <v>1058.4000000000001</v>
      </c>
      <c r="J48" s="21">
        <v>2604</v>
      </c>
      <c r="K48" s="21">
        <v>844.4</v>
      </c>
      <c r="L48" s="21">
        <v>170</v>
      </c>
      <c r="M48" s="21">
        <v>0</v>
      </c>
      <c r="N48" s="21">
        <v>4690</v>
      </c>
      <c r="S48" s="7"/>
    </row>
    <row r="49" spans="1:19" ht="15.75" x14ac:dyDescent="0.25">
      <c r="A49" s="51"/>
      <c r="B49" s="47" t="s">
        <v>20</v>
      </c>
      <c r="C49" s="47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S49" s="7"/>
    </row>
    <row r="50" spans="1:19" ht="98.25" customHeight="1" x14ac:dyDescent="0.25">
      <c r="A50" s="51" t="s">
        <v>43</v>
      </c>
      <c r="B50" s="44" t="s">
        <v>39</v>
      </c>
      <c r="C50" s="44" t="s">
        <v>44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S50" s="7"/>
    </row>
    <row r="51" spans="1:19" ht="15.75" x14ac:dyDescent="0.25">
      <c r="A51" s="51"/>
      <c r="B51" s="47" t="s">
        <v>213</v>
      </c>
      <c r="C51" s="47"/>
      <c r="D51" s="21">
        <v>0</v>
      </c>
      <c r="E51" s="21">
        <v>0</v>
      </c>
      <c r="F51" s="21">
        <v>0</v>
      </c>
      <c r="G51" s="14">
        <v>0</v>
      </c>
      <c r="H51" s="14">
        <v>0</v>
      </c>
      <c r="I51" s="14">
        <v>0</v>
      </c>
      <c r="J51" s="14">
        <v>0</v>
      </c>
      <c r="K51" s="21">
        <v>0</v>
      </c>
      <c r="L51" s="14">
        <v>0</v>
      </c>
      <c r="M51" s="14">
        <v>0</v>
      </c>
      <c r="N51" s="14">
        <v>0</v>
      </c>
      <c r="S51" s="7"/>
    </row>
    <row r="52" spans="1:19" ht="15.75" x14ac:dyDescent="0.25">
      <c r="A52" s="51"/>
      <c r="B52" s="47" t="s">
        <v>19</v>
      </c>
      <c r="C52" s="47"/>
      <c r="D52" s="21">
        <v>10197.6</v>
      </c>
      <c r="E52" s="21">
        <v>3200</v>
      </c>
      <c r="F52" s="21">
        <v>2495.1</v>
      </c>
      <c r="G52" s="21">
        <v>5990</v>
      </c>
      <c r="H52" s="21">
        <v>4019.6</v>
      </c>
      <c r="I52" s="21">
        <v>1818.5</v>
      </c>
      <c r="J52" s="21">
        <v>2588.6999999999998</v>
      </c>
      <c r="K52" s="21">
        <v>2986.6</v>
      </c>
      <c r="L52" s="21">
        <v>2367</v>
      </c>
      <c r="M52" s="21">
        <v>1085.9000000000001</v>
      </c>
      <c r="N52" s="21">
        <v>3830</v>
      </c>
      <c r="S52" s="7"/>
    </row>
    <row r="53" spans="1:19" ht="15.75" x14ac:dyDescent="0.25">
      <c r="A53" s="51"/>
      <c r="B53" s="47" t="s">
        <v>20</v>
      </c>
      <c r="C53" s="47"/>
      <c r="D53" s="21">
        <v>5617.6</v>
      </c>
      <c r="E53" s="21">
        <v>400</v>
      </c>
      <c r="F53" s="21">
        <v>500</v>
      </c>
      <c r="G53" s="14">
        <v>0</v>
      </c>
      <c r="H53" s="14">
        <v>0</v>
      </c>
      <c r="I53" s="14">
        <v>0</v>
      </c>
      <c r="J53" s="14">
        <v>0</v>
      </c>
      <c r="K53" s="21">
        <v>1300</v>
      </c>
      <c r="L53" s="14">
        <v>0</v>
      </c>
      <c r="M53" s="21">
        <v>100</v>
      </c>
      <c r="N53" s="14">
        <v>0</v>
      </c>
      <c r="S53" s="7"/>
    </row>
    <row r="54" spans="1:19" ht="79.5" customHeight="1" x14ac:dyDescent="0.25">
      <c r="A54" s="51" t="s">
        <v>45</v>
      </c>
      <c r="B54" s="44" t="s">
        <v>39</v>
      </c>
      <c r="C54" s="44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S54" s="7"/>
    </row>
    <row r="55" spans="1:19" ht="15.75" x14ac:dyDescent="0.25">
      <c r="A55" s="51"/>
      <c r="B55" s="47" t="s">
        <v>213</v>
      </c>
      <c r="C55" s="47"/>
      <c r="D55" s="21">
        <v>2020.6</v>
      </c>
      <c r="E55" s="21">
        <v>1957.9</v>
      </c>
      <c r="F55" s="21">
        <v>803.3</v>
      </c>
      <c r="G55" s="21">
        <v>1101.5</v>
      </c>
      <c r="H55" s="21">
        <v>1890.6</v>
      </c>
      <c r="I55" s="21">
        <v>1395.8</v>
      </c>
      <c r="J55" s="21">
        <v>1036.0999999999999</v>
      </c>
      <c r="K55" s="21">
        <v>2795.7</v>
      </c>
      <c r="L55" s="21">
        <v>1414.3</v>
      </c>
      <c r="M55" s="21">
        <v>885.4</v>
      </c>
      <c r="N55" s="21">
        <v>7427.6</v>
      </c>
      <c r="S55" s="7"/>
    </row>
    <row r="56" spans="1:19" ht="15.75" x14ac:dyDescent="0.25">
      <c r="A56" s="51"/>
      <c r="B56" s="47" t="s">
        <v>19</v>
      </c>
      <c r="C56" s="47"/>
      <c r="D56" s="21">
        <v>2020.6</v>
      </c>
      <c r="E56" s="21">
        <v>1957.9</v>
      </c>
      <c r="F56" s="21">
        <v>803.3</v>
      </c>
      <c r="G56" s="21">
        <v>1101.5</v>
      </c>
      <c r="H56" s="21">
        <v>1890.6</v>
      </c>
      <c r="I56" s="21">
        <v>1395.8</v>
      </c>
      <c r="J56" s="21">
        <v>1036.0999999999999</v>
      </c>
      <c r="K56" s="21">
        <v>2795.7</v>
      </c>
      <c r="L56" s="21">
        <v>1414.3</v>
      </c>
      <c r="M56" s="21">
        <v>885.4</v>
      </c>
      <c r="N56" s="21">
        <v>7427.6</v>
      </c>
      <c r="S56" s="7"/>
    </row>
    <row r="57" spans="1:19" ht="15.75" x14ac:dyDescent="0.25">
      <c r="A57" s="51"/>
      <c r="B57" s="47" t="s">
        <v>20</v>
      </c>
      <c r="C57" s="47"/>
      <c r="D57" s="21">
        <v>1347</v>
      </c>
      <c r="E57" s="21">
        <v>1153.3</v>
      </c>
      <c r="F57" s="21">
        <v>677.3</v>
      </c>
      <c r="G57" s="21">
        <v>734.3</v>
      </c>
      <c r="H57" s="21">
        <v>762.2</v>
      </c>
      <c r="I57" s="21">
        <v>930.6</v>
      </c>
      <c r="J57" s="21">
        <v>690.5</v>
      </c>
      <c r="K57" s="21">
        <v>1863.7</v>
      </c>
      <c r="L57" s="21">
        <v>852</v>
      </c>
      <c r="M57" s="21">
        <v>797</v>
      </c>
      <c r="N57" s="21">
        <v>4952</v>
      </c>
      <c r="S57" s="7"/>
    </row>
    <row r="58" spans="1:19" ht="110.25" x14ac:dyDescent="0.25">
      <c r="A58" s="51" t="s">
        <v>47</v>
      </c>
      <c r="B58" s="44" t="s">
        <v>39</v>
      </c>
      <c r="C58" s="44" t="s">
        <v>48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S58" s="7"/>
    </row>
    <row r="59" spans="1:19" ht="15.75" x14ac:dyDescent="0.25">
      <c r="A59" s="51"/>
      <c r="B59" s="47" t="s">
        <v>213</v>
      </c>
      <c r="C59" s="47"/>
      <c r="D59" s="21">
        <v>4268.8</v>
      </c>
      <c r="E59" s="21">
        <v>2054.5</v>
      </c>
      <c r="F59" s="21">
        <v>3678.5</v>
      </c>
      <c r="G59" s="21">
        <v>2931.9</v>
      </c>
      <c r="H59" s="21">
        <v>2421.6</v>
      </c>
      <c r="I59" s="21">
        <v>2088</v>
      </c>
      <c r="J59" s="21">
        <v>2256</v>
      </c>
      <c r="K59" s="21">
        <v>2476.1</v>
      </c>
      <c r="L59" s="21">
        <v>1316.7</v>
      </c>
      <c r="M59" s="21">
        <v>1541.1</v>
      </c>
      <c r="N59" s="21">
        <v>3762.4</v>
      </c>
      <c r="S59" s="7"/>
    </row>
    <row r="60" spans="1:19" ht="15.75" x14ac:dyDescent="0.25">
      <c r="A60" s="51"/>
      <c r="B60" s="47" t="s">
        <v>19</v>
      </c>
      <c r="C60" s="47"/>
      <c r="D60" s="21">
        <v>4261.1000000000004</v>
      </c>
      <c r="E60" s="21">
        <v>2050.8000000000002</v>
      </c>
      <c r="F60" s="21">
        <v>3671.8</v>
      </c>
      <c r="G60" s="21">
        <v>2926.6</v>
      </c>
      <c r="H60" s="21">
        <v>2441.9</v>
      </c>
      <c r="I60" s="21">
        <v>2063.1</v>
      </c>
      <c r="J60" s="21">
        <v>2251.9</v>
      </c>
      <c r="K60" s="21">
        <v>2471.6</v>
      </c>
      <c r="L60" s="21">
        <v>1314.3</v>
      </c>
      <c r="M60" s="21">
        <v>1586.9</v>
      </c>
      <c r="N60" s="21">
        <v>3755.6</v>
      </c>
      <c r="S60" s="7"/>
    </row>
    <row r="61" spans="1:19" ht="15.75" x14ac:dyDescent="0.25">
      <c r="A61" s="51"/>
      <c r="B61" s="47" t="s">
        <v>20</v>
      </c>
      <c r="C61" s="47"/>
      <c r="D61" s="21">
        <v>2292.8000000000002</v>
      </c>
      <c r="E61" s="21">
        <v>1103.5</v>
      </c>
      <c r="F61" s="21">
        <v>1975.7</v>
      </c>
      <c r="G61" s="21">
        <v>1574.7</v>
      </c>
      <c r="H61" s="21">
        <v>1300.5999999999999</v>
      </c>
      <c r="I61" s="21">
        <v>1121.5</v>
      </c>
      <c r="J61" s="21">
        <v>1211.7</v>
      </c>
      <c r="K61" s="21">
        <v>1329.9</v>
      </c>
      <c r="L61" s="21">
        <v>707.2</v>
      </c>
      <c r="M61" s="21">
        <v>827.7</v>
      </c>
      <c r="N61" s="21">
        <v>2020.8</v>
      </c>
      <c r="S61" s="7"/>
    </row>
    <row r="62" spans="1:19" ht="110.25" x14ac:dyDescent="0.25">
      <c r="A62" s="51" t="s">
        <v>49</v>
      </c>
      <c r="B62" s="44" t="s">
        <v>39</v>
      </c>
      <c r="C62" s="44" t="s">
        <v>50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S62" s="7"/>
    </row>
    <row r="63" spans="1:19" ht="15.75" x14ac:dyDescent="0.25">
      <c r="A63" s="51"/>
      <c r="B63" s="47" t="s">
        <v>213</v>
      </c>
      <c r="C63" s="47"/>
      <c r="D63" s="21">
        <v>0</v>
      </c>
      <c r="E63" s="14">
        <v>0</v>
      </c>
      <c r="F63" s="14">
        <v>0</v>
      </c>
      <c r="G63" s="14">
        <v>0</v>
      </c>
      <c r="H63" s="14">
        <v>0</v>
      </c>
      <c r="I63" s="21">
        <v>49238.1</v>
      </c>
      <c r="J63" s="14">
        <v>0</v>
      </c>
      <c r="K63" s="21">
        <v>84887.7</v>
      </c>
      <c r="L63" s="14">
        <v>0</v>
      </c>
      <c r="M63" s="14">
        <v>0</v>
      </c>
      <c r="N63" s="14">
        <v>0</v>
      </c>
      <c r="S63" s="7"/>
    </row>
    <row r="64" spans="1:19" ht="15.75" x14ac:dyDescent="0.25">
      <c r="A64" s="51"/>
      <c r="B64" s="47" t="s">
        <v>19</v>
      </c>
      <c r="C64" s="47"/>
      <c r="D64" s="21">
        <v>32069.9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21">
        <v>84887.7</v>
      </c>
      <c r="L64" s="21">
        <v>49238.1</v>
      </c>
      <c r="M64" s="14">
        <v>0</v>
      </c>
      <c r="N64" s="14">
        <v>0</v>
      </c>
      <c r="S64" s="7"/>
    </row>
    <row r="65" spans="1:19" ht="15.75" x14ac:dyDescent="0.25">
      <c r="A65" s="51"/>
      <c r="B65" s="47" t="s">
        <v>20</v>
      </c>
      <c r="C65" s="47"/>
      <c r="D65" s="21">
        <v>19864.400000000001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21">
        <v>8779.2000000000007</v>
      </c>
      <c r="M65" s="14">
        <v>0</v>
      </c>
      <c r="N65" s="14">
        <v>0</v>
      </c>
      <c r="S65" s="7"/>
    </row>
    <row r="66" spans="1:19" ht="101.25" customHeight="1" x14ac:dyDescent="0.25">
      <c r="A66" s="51" t="s">
        <v>51</v>
      </c>
      <c r="B66" s="44" t="s">
        <v>39</v>
      </c>
      <c r="C66" s="44" t="s">
        <v>52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S66" s="7"/>
    </row>
    <row r="67" spans="1:19" ht="15.75" x14ac:dyDescent="0.25">
      <c r="A67" s="51"/>
      <c r="B67" s="47" t="s">
        <v>213</v>
      </c>
      <c r="C67" s="47"/>
      <c r="D67" s="21">
        <v>29315.3</v>
      </c>
      <c r="E67" s="21">
        <v>14166.9</v>
      </c>
      <c r="F67" s="21">
        <v>16983.7</v>
      </c>
      <c r="G67" s="21">
        <v>14014.6</v>
      </c>
      <c r="H67" s="21">
        <v>14680.1</v>
      </c>
      <c r="I67" s="21">
        <v>16113.8</v>
      </c>
      <c r="J67" s="21">
        <v>10339.700000000001</v>
      </c>
      <c r="K67" s="21">
        <v>21286.5</v>
      </c>
      <c r="L67" s="21">
        <v>6757</v>
      </c>
      <c r="M67" s="21">
        <v>8507.5</v>
      </c>
      <c r="N67" s="21">
        <v>53732.7</v>
      </c>
      <c r="S67" s="7"/>
    </row>
    <row r="68" spans="1:19" ht="15.75" x14ac:dyDescent="0.25">
      <c r="A68" s="51"/>
      <c r="B68" s="47" t="s">
        <v>19</v>
      </c>
      <c r="C68" s="47"/>
      <c r="D68" s="21">
        <v>29315.3</v>
      </c>
      <c r="E68" s="21">
        <v>14166.9</v>
      </c>
      <c r="F68" s="21">
        <v>16983.7</v>
      </c>
      <c r="G68" s="21">
        <v>14014.6</v>
      </c>
      <c r="H68" s="21">
        <v>14680.1</v>
      </c>
      <c r="I68" s="21">
        <v>16113.8</v>
      </c>
      <c r="J68" s="21">
        <v>10339.700000000001</v>
      </c>
      <c r="K68" s="21">
        <v>21286.5</v>
      </c>
      <c r="L68" s="21">
        <v>6757</v>
      </c>
      <c r="M68" s="21">
        <v>8507.5</v>
      </c>
      <c r="N68" s="21">
        <v>53732.7</v>
      </c>
      <c r="S68" s="7"/>
    </row>
    <row r="69" spans="1:19" ht="15.75" x14ac:dyDescent="0.25">
      <c r="A69" s="51"/>
      <c r="B69" s="47" t="s">
        <v>20</v>
      </c>
      <c r="C69" s="47"/>
      <c r="D69" s="21">
        <v>8707.7000000000007</v>
      </c>
      <c r="E69" s="21">
        <v>7940</v>
      </c>
      <c r="F69" s="21">
        <v>9520</v>
      </c>
      <c r="G69" s="21">
        <v>7549.5</v>
      </c>
      <c r="H69" s="21">
        <v>8194.2000000000007</v>
      </c>
      <c r="I69" s="21">
        <v>8990.7999999999993</v>
      </c>
      <c r="J69" s="21">
        <v>4852.8</v>
      </c>
      <c r="K69" s="21">
        <v>11893.4</v>
      </c>
      <c r="L69" s="21">
        <v>3764.4</v>
      </c>
      <c r="M69" s="21">
        <v>4539.8999999999996</v>
      </c>
      <c r="N69" s="21">
        <v>30039.5</v>
      </c>
      <c r="S69" s="7"/>
    </row>
    <row r="70" spans="1:19" ht="91.5" customHeight="1" x14ac:dyDescent="0.25">
      <c r="A70" s="51" t="s">
        <v>53</v>
      </c>
      <c r="B70" s="44" t="s">
        <v>39</v>
      </c>
      <c r="C70" s="44" t="s">
        <v>54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S70" s="7"/>
    </row>
    <row r="71" spans="1:19" ht="15.75" x14ac:dyDescent="0.25">
      <c r="A71" s="51"/>
      <c r="B71" s="47" t="s">
        <v>213</v>
      </c>
      <c r="C71" s="47"/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S71" s="7"/>
    </row>
    <row r="72" spans="1:19" ht="15.75" x14ac:dyDescent="0.25">
      <c r="A72" s="51"/>
      <c r="B72" s="47" t="s">
        <v>19</v>
      </c>
      <c r="C72" s="47"/>
      <c r="D72" s="21">
        <v>0</v>
      </c>
      <c r="E72" s="21">
        <v>0</v>
      </c>
      <c r="F72" s="21">
        <v>0</v>
      </c>
      <c r="G72" s="21">
        <v>0</v>
      </c>
      <c r="H72" s="21">
        <v>8907.7999999999993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S72" s="7"/>
    </row>
    <row r="73" spans="1:19" ht="15.75" x14ac:dyDescent="0.25">
      <c r="A73" s="51"/>
      <c r="B73" s="47" t="s">
        <v>20</v>
      </c>
      <c r="C73" s="47"/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S73" s="7"/>
    </row>
    <row r="74" spans="1:19" ht="99" customHeight="1" x14ac:dyDescent="0.25">
      <c r="A74" s="51" t="s">
        <v>55</v>
      </c>
      <c r="B74" s="44" t="s">
        <v>39</v>
      </c>
      <c r="C74" s="44" t="s">
        <v>56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S74" s="7"/>
    </row>
    <row r="75" spans="1:19" ht="15.75" x14ac:dyDescent="0.25">
      <c r="A75" s="51"/>
      <c r="B75" s="47" t="s">
        <v>213</v>
      </c>
      <c r="C75" s="47"/>
      <c r="D75" s="21">
        <v>2315.5</v>
      </c>
      <c r="E75" s="21">
        <v>604.1</v>
      </c>
      <c r="F75" s="21">
        <v>2969.9</v>
      </c>
      <c r="G75" s="21">
        <v>2516.9</v>
      </c>
      <c r="H75" s="21">
        <v>6418.8</v>
      </c>
      <c r="I75" s="21">
        <v>2939.9</v>
      </c>
      <c r="J75" s="21">
        <v>2466.6</v>
      </c>
      <c r="K75" s="21">
        <v>2114.1999999999998</v>
      </c>
      <c r="L75" s="21">
        <v>2416.1999999999998</v>
      </c>
      <c r="M75" s="21">
        <v>1726.4</v>
      </c>
      <c r="N75" s="14">
        <v>0</v>
      </c>
      <c r="S75" s="7"/>
    </row>
    <row r="76" spans="1:19" ht="15.75" x14ac:dyDescent="0.25">
      <c r="A76" s="51"/>
      <c r="B76" s="47" t="s">
        <v>19</v>
      </c>
      <c r="C76" s="47"/>
      <c r="D76" s="21">
        <v>2315.5</v>
      </c>
      <c r="E76" s="21">
        <v>604.1</v>
      </c>
      <c r="F76" s="21">
        <v>2969.9</v>
      </c>
      <c r="G76" s="21">
        <v>2516.9</v>
      </c>
      <c r="H76" s="21">
        <v>6418.8</v>
      </c>
      <c r="I76" s="21">
        <v>2939.9</v>
      </c>
      <c r="J76" s="21">
        <v>2466.6</v>
      </c>
      <c r="K76" s="21">
        <v>2114.1999999999998</v>
      </c>
      <c r="L76" s="21">
        <v>2416.1999999999998</v>
      </c>
      <c r="M76" s="21">
        <v>1726.4</v>
      </c>
      <c r="N76" s="14">
        <v>0</v>
      </c>
      <c r="S76" s="7"/>
    </row>
    <row r="77" spans="1:19" ht="15.75" x14ac:dyDescent="0.25">
      <c r="A77" s="51"/>
      <c r="B77" s="47" t="s">
        <v>20</v>
      </c>
      <c r="C77" s="47"/>
      <c r="D77" s="14">
        <v>0</v>
      </c>
      <c r="E77" s="21">
        <v>604.1</v>
      </c>
      <c r="F77" s="21">
        <v>1262.5999999999999</v>
      </c>
      <c r="G77" s="14">
        <v>0</v>
      </c>
      <c r="H77" s="14">
        <v>0</v>
      </c>
      <c r="I77" s="21">
        <v>757.6</v>
      </c>
      <c r="J77" s="14">
        <v>0</v>
      </c>
      <c r="K77" s="21">
        <v>113.1</v>
      </c>
      <c r="L77" s="21">
        <v>392</v>
      </c>
      <c r="M77" s="14">
        <v>0</v>
      </c>
      <c r="N77" s="14">
        <v>0</v>
      </c>
      <c r="S77" s="7"/>
    </row>
    <row r="78" spans="1:19" ht="109.5" customHeight="1" x14ac:dyDescent="0.25">
      <c r="A78" s="51" t="s">
        <v>57</v>
      </c>
      <c r="B78" s="44" t="s">
        <v>39</v>
      </c>
      <c r="C78" s="44" t="s">
        <v>58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S78" s="7"/>
    </row>
    <row r="79" spans="1:19" ht="15.75" x14ac:dyDescent="0.25">
      <c r="A79" s="51"/>
      <c r="B79" s="47" t="s">
        <v>213</v>
      </c>
      <c r="C79" s="47"/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14">
        <v>0</v>
      </c>
      <c r="S79" s="7"/>
    </row>
    <row r="80" spans="1:19" ht="15.75" x14ac:dyDescent="0.25">
      <c r="A80" s="51"/>
      <c r="B80" s="47" t="s">
        <v>19</v>
      </c>
      <c r="C80" s="47"/>
      <c r="D80" s="21">
        <v>0</v>
      </c>
      <c r="E80" s="21">
        <v>0</v>
      </c>
      <c r="F80" s="21">
        <v>5702.7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200</v>
      </c>
      <c r="M80" s="21">
        <v>0</v>
      </c>
      <c r="N80" s="14">
        <v>0</v>
      </c>
      <c r="S80" s="7"/>
    </row>
    <row r="81" spans="1:19" ht="15.75" x14ac:dyDescent="0.25">
      <c r="A81" s="51"/>
      <c r="B81" s="47" t="s">
        <v>20</v>
      </c>
      <c r="C81" s="47"/>
      <c r="D81" s="14">
        <v>0</v>
      </c>
      <c r="E81" s="21">
        <v>0</v>
      </c>
      <c r="F81" s="21">
        <v>5702.7</v>
      </c>
      <c r="G81" s="14">
        <v>0</v>
      </c>
      <c r="H81" s="14">
        <v>0</v>
      </c>
      <c r="I81" s="21">
        <v>0</v>
      </c>
      <c r="J81" s="14">
        <v>0</v>
      </c>
      <c r="K81" s="21">
        <v>0</v>
      </c>
      <c r="L81" s="21">
        <v>200</v>
      </c>
      <c r="M81" s="14">
        <v>0</v>
      </c>
      <c r="N81" s="14">
        <v>0</v>
      </c>
      <c r="S81" s="7"/>
    </row>
    <row r="82" spans="1:19" ht="105" customHeight="1" x14ac:dyDescent="0.25">
      <c r="A82" s="51" t="s">
        <v>59</v>
      </c>
      <c r="B82" s="44" t="s">
        <v>39</v>
      </c>
      <c r="C82" s="44" t="s">
        <v>60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S82" s="7"/>
    </row>
    <row r="83" spans="1:19" ht="15.75" x14ac:dyDescent="0.25">
      <c r="A83" s="51"/>
      <c r="B83" s="47" t="s">
        <v>213</v>
      </c>
      <c r="C83" s="47"/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14">
        <v>0</v>
      </c>
      <c r="S83" s="7"/>
    </row>
    <row r="84" spans="1:19" ht="15.75" x14ac:dyDescent="0.25">
      <c r="A84" s="51"/>
      <c r="B84" s="47" t="s">
        <v>19</v>
      </c>
      <c r="C84" s="47"/>
      <c r="D84" s="21">
        <v>682.9</v>
      </c>
      <c r="E84" s="21">
        <v>5380.4</v>
      </c>
      <c r="F84" s="21">
        <v>798.7</v>
      </c>
      <c r="G84" s="21">
        <v>1424.7</v>
      </c>
      <c r="H84" s="21">
        <v>668.4</v>
      </c>
      <c r="I84" s="21">
        <v>452.2</v>
      </c>
      <c r="J84" s="21">
        <v>1043.0999999999999</v>
      </c>
      <c r="K84" s="21">
        <v>3200.6</v>
      </c>
      <c r="L84" s="21">
        <v>676.8</v>
      </c>
      <c r="M84" s="21">
        <v>698.6</v>
      </c>
      <c r="N84" s="14">
        <v>0</v>
      </c>
      <c r="S84" s="7"/>
    </row>
    <row r="85" spans="1:19" ht="15.75" x14ac:dyDescent="0.25">
      <c r="A85" s="51"/>
      <c r="B85" s="47" t="s">
        <v>20</v>
      </c>
      <c r="C85" s="47"/>
      <c r="D85" s="14">
        <v>0</v>
      </c>
      <c r="E85" s="21">
        <v>0</v>
      </c>
      <c r="F85" s="21">
        <v>0</v>
      </c>
      <c r="G85" s="14">
        <v>0</v>
      </c>
      <c r="H85" s="14">
        <v>0</v>
      </c>
      <c r="I85" s="21">
        <v>0</v>
      </c>
      <c r="J85" s="14">
        <v>0</v>
      </c>
      <c r="K85" s="21">
        <v>0</v>
      </c>
      <c r="L85" s="21">
        <v>0</v>
      </c>
      <c r="M85" s="14">
        <v>0</v>
      </c>
      <c r="N85" s="14">
        <v>0</v>
      </c>
      <c r="S85" s="7"/>
    </row>
    <row r="86" spans="1:19" ht="79.5" customHeight="1" x14ac:dyDescent="0.25">
      <c r="A86" s="51" t="s">
        <v>61</v>
      </c>
      <c r="B86" s="44" t="s">
        <v>62</v>
      </c>
      <c r="C86" s="44" t="s">
        <v>218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S86" s="7"/>
    </row>
    <row r="87" spans="1:19" ht="15.75" x14ac:dyDescent="0.25">
      <c r="A87" s="51"/>
      <c r="B87" s="47" t="s">
        <v>213</v>
      </c>
      <c r="C87" s="47"/>
      <c r="D87" s="14">
        <v>0</v>
      </c>
      <c r="E87" s="21">
        <v>0</v>
      </c>
      <c r="F87" s="21">
        <v>0</v>
      </c>
      <c r="G87" s="14">
        <v>0</v>
      </c>
      <c r="H87" s="14">
        <v>0</v>
      </c>
      <c r="I87" s="21">
        <v>0</v>
      </c>
      <c r="J87" s="14">
        <v>0</v>
      </c>
      <c r="K87" s="21">
        <v>0</v>
      </c>
      <c r="L87" s="21">
        <v>6808.6</v>
      </c>
      <c r="M87" s="14">
        <v>0</v>
      </c>
      <c r="N87" s="14">
        <v>0</v>
      </c>
      <c r="S87" s="7"/>
    </row>
    <row r="88" spans="1:19" ht="15.75" x14ac:dyDescent="0.25">
      <c r="A88" s="51"/>
      <c r="B88" s="47" t="s">
        <v>19</v>
      </c>
      <c r="C88" s="47"/>
      <c r="D88" s="14">
        <v>0</v>
      </c>
      <c r="E88" s="21">
        <v>0</v>
      </c>
      <c r="F88" s="21">
        <v>0</v>
      </c>
      <c r="G88" s="14">
        <v>0</v>
      </c>
      <c r="H88" s="14">
        <v>0</v>
      </c>
      <c r="I88" s="21">
        <v>0</v>
      </c>
      <c r="J88" s="14">
        <v>0</v>
      </c>
      <c r="K88" s="21">
        <v>0</v>
      </c>
      <c r="L88" s="21">
        <v>274.2</v>
      </c>
      <c r="M88" s="14">
        <v>0</v>
      </c>
      <c r="N88" s="14">
        <v>0</v>
      </c>
      <c r="S88" s="7"/>
    </row>
    <row r="89" spans="1:19" ht="15.75" x14ac:dyDescent="0.25">
      <c r="A89" s="51"/>
      <c r="B89" s="47" t="s">
        <v>20</v>
      </c>
      <c r="C89" s="47"/>
      <c r="D89" s="14">
        <v>0</v>
      </c>
      <c r="E89" s="21">
        <v>0</v>
      </c>
      <c r="F89" s="21">
        <v>0</v>
      </c>
      <c r="G89" s="14">
        <v>0</v>
      </c>
      <c r="H89" s="14">
        <v>0</v>
      </c>
      <c r="I89" s="21">
        <v>0</v>
      </c>
      <c r="J89" s="14">
        <v>0</v>
      </c>
      <c r="K89" s="21">
        <v>0</v>
      </c>
      <c r="L89" s="21">
        <v>0</v>
      </c>
      <c r="M89" s="14">
        <v>0</v>
      </c>
      <c r="N89" s="14">
        <v>0</v>
      </c>
      <c r="S89" s="7"/>
    </row>
    <row r="90" spans="1:19" ht="78.75" x14ac:dyDescent="0.25">
      <c r="A90" s="51" t="s">
        <v>64</v>
      </c>
      <c r="B90" s="44" t="s">
        <v>62</v>
      </c>
      <c r="C90" s="44" t="s">
        <v>63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S90" s="7"/>
    </row>
    <row r="91" spans="1:19" ht="15.75" x14ac:dyDescent="0.25">
      <c r="A91" s="51"/>
      <c r="B91" s="47" t="s">
        <v>213</v>
      </c>
      <c r="C91" s="47"/>
      <c r="D91" s="21">
        <v>652.5</v>
      </c>
      <c r="E91" s="21">
        <v>414.3</v>
      </c>
      <c r="F91" s="21">
        <v>500.1</v>
      </c>
      <c r="G91" s="21">
        <v>486.6</v>
      </c>
      <c r="H91" s="21">
        <v>472.9</v>
      </c>
      <c r="I91" s="21">
        <v>546.6</v>
      </c>
      <c r="J91" s="21">
        <v>433.8</v>
      </c>
      <c r="K91" s="21">
        <v>529.9</v>
      </c>
      <c r="L91" s="21">
        <v>302.2</v>
      </c>
      <c r="M91" s="21">
        <v>383.8</v>
      </c>
      <c r="N91" s="14">
        <v>0</v>
      </c>
      <c r="S91" s="7"/>
    </row>
    <row r="92" spans="1:19" ht="15.75" x14ac:dyDescent="0.25">
      <c r="A92" s="51"/>
      <c r="B92" s="47" t="s">
        <v>19</v>
      </c>
      <c r="C92" s="47"/>
      <c r="D92" s="21">
        <v>652.5</v>
      </c>
      <c r="E92" s="21">
        <v>414.3</v>
      </c>
      <c r="F92" s="21">
        <v>500.1</v>
      </c>
      <c r="G92" s="21">
        <v>486.6</v>
      </c>
      <c r="H92" s="21">
        <v>472.9</v>
      </c>
      <c r="I92" s="21">
        <v>546.6</v>
      </c>
      <c r="J92" s="21">
        <v>433.8</v>
      </c>
      <c r="K92" s="21">
        <v>529.9</v>
      </c>
      <c r="L92" s="21">
        <v>302.2</v>
      </c>
      <c r="M92" s="21">
        <v>383.8</v>
      </c>
      <c r="N92" s="14">
        <v>0</v>
      </c>
      <c r="S92" s="7"/>
    </row>
    <row r="93" spans="1:19" ht="15.75" x14ac:dyDescent="0.25">
      <c r="A93" s="51"/>
      <c r="B93" s="47" t="s">
        <v>20</v>
      </c>
      <c r="C93" s="47"/>
      <c r="D93" s="21">
        <v>652.5</v>
      </c>
      <c r="E93" s="21">
        <v>414.3</v>
      </c>
      <c r="F93" s="21">
        <v>500.1</v>
      </c>
      <c r="G93" s="21">
        <v>486.6</v>
      </c>
      <c r="H93" s="21">
        <v>472.9</v>
      </c>
      <c r="I93" s="21">
        <v>546.6</v>
      </c>
      <c r="J93" s="21">
        <v>433.8</v>
      </c>
      <c r="K93" s="21">
        <v>529.9</v>
      </c>
      <c r="L93" s="21">
        <v>302.2</v>
      </c>
      <c r="M93" s="21">
        <v>383.8</v>
      </c>
      <c r="N93" s="14">
        <v>0</v>
      </c>
      <c r="S93" s="7"/>
    </row>
    <row r="94" spans="1:19" ht="99" customHeight="1" x14ac:dyDescent="0.25">
      <c r="A94" s="51" t="s">
        <v>67</v>
      </c>
      <c r="B94" s="44" t="s">
        <v>65</v>
      </c>
      <c r="C94" s="44" t="s">
        <v>66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S94" s="7"/>
    </row>
    <row r="95" spans="1:19" ht="15.75" x14ac:dyDescent="0.25">
      <c r="A95" s="51"/>
      <c r="B95" s="47" t="s">
        <v>213</v>
      </c>
      <c r="C95" s="47"/>
      <c r="D95" s="21">
        <v>89813.3</v>
      </c>
      <c r="E95" s="21">
        <v>59684.1</v>
      </c>
      <c r="F95" s="21">
        <v>42262.7</v>
      </c>
      <c r="G95" s="21">
        <v>60906.2</v>
      </c>
      <c r="H95" s="21">
        <v>32537.4</v>
      </c>
      <c r="I95" s="21">
        <v>61204.800000000003</v>
      </c>
      <c r="J95" s="21">
        <v>33903.699999999997</v>
      </c>
      <c r="K95" s="21">
        <v>31625.8</v>
      </c>
      <c r="L95" s="21">
        <v>26430.5</v>
      </c>
      <c r="M95" s="21">
        <v>27750.2</v>
      </c>
      <c r="N95" s="14">
        <v>0</v>
      </c>
      <c r="S95" s="7"/>
    </row>
    <row r="96" spans="1:19" ht="15.75" x14ac:dyDescent="0.25">
      <c r="A96" s="51"/>
      <c r="B96" s="47" t="s">
        <v>19</v>
      </c>
      <c r="C96" s="47"/>
      <c r="D96" s="21">
        <v>123565.3</v>
      </c>
      <c r="E96" s="21">
        <v>82113.5</v>
      </c>
      <c r="F96" s="21">
        <v>79946.399999999994</v>
      </c>
      <c r="G96" s="21">
        <v>83794.7</v>
      </c>
      <c r="H96" s="21">
        <v>44765</v>
      </c>
      <c r="I96" s="21">
        <v>84205.7</v>
      </c>
      <c r="J96" s="21">
        <v>46644.7</v>
      </c>
      <c r="K96" s="21">
        <v>43510.8</v>
      </c>
      <c r="L96" s="21">
        <v>36363.1</v>
      </c>
      <c r="M96" s="21">
        <v>38178.800000000003</v>
      </c>
      <c r="N96" s="14">
        <v>0</v>
      </c>
      <c r="S96" s="7"/>
    </row>
    <row r="97" spans="1:19" ht="15.75" x14ac:dyDescent="0.25">
      <c r="A97" s="51"/>
      <c r="B97" s="47" t="s">
        <v>20</v>
      </c>
      <c r="C97" s="47"/>
      <c r="D97" s="21">
        <v>72079.8</v>
      </c>
      <c r="E97" s="21">
        <v>47899.6</v>
      </c>
      <c r="F97" s="21">
        <v>46635.4</v>
      </c>
      <c r="G97" s="21">
        <v>48880.3</v>
      </c>
      <c r="H97" s="21">
        <v>26112.799999999999</v>
      </c>
      <c r="I97" s="21">
        <v>49119.9</v>
      </c>
      <c r="J97" s="21">
        <v>27209.5</v>
      </c>
      <c r="K97" s="21">
        <v>25381.200000000001</v>
      </c>
      <c r="L97" s="21">
        <v>21211.9</v>
      </c>
      <c r="M97" s="21">
        <v>22270.7</v>
      </c>
      <c r="N97" s="14">
        <v>0</v>
      </c>
      <c r="S97" s="7"/>
    </row>
    <row r="98" spans="1:19" ht="189" customHeight="1" x14ac:dyDescent="0.25">
      <c r="A98" s="51" t="s">
        <v>70</v>
      </c>
      <c r="B98" s="44" t="s">
        <v>68</v>
      </c>
      <c r="C98" s="44" t="s">
        <v>69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S98" s="7"/>
    </row>
    <row r="99" spans="1:19" ht="15.75" x14ac:dyDescent="0.25">
      <c r="A99" s="51"/>
      <c r="B99" s="47" t="s">
        <v>213</v>
      </c>
      <c r="C99" s="47"/>
      <c r="D99" s="21">
        <v>617.79999999999995</v>
      </c>
      <c r="E99" s="21">
        <v>308.89999999999998</v>
      </c>
      <c r="F99" s="21">
        <v>988.5</v>
      </c>
      <c r="G99" s="21">
        <v>1467.7</v>
      </c>
      <c r="H99" s="21">
        <v>1171.0999999999999</v>
      </c>
      <c r="I99" s="21">
        <v>1924</v>
      </c>
      <c r="J99" s="21">
        <v>948.5</v>
      </c>
      <c r="K99" s="21">
        <v>2649.8</v>
      </c>
      <c r="L99" s="21">
        <v>1366.7</v>
      </c>
      <c r="M99" s="21">
        <v>1482.1</v>
      </c>
      <c r="N99" s="14">
        <v>2074.9</v>
      </c>
      <c r="S99" s="7"/>
    </row>
    <row r="100" spans="1:19" ht="15.75" x14ac:dyDescent="0.25">
      <c r="A100" s="51"/>
      <c r="B100" s="47" t="s">
        <v>19</v>
      </c>
      <c r="C100" s="47"/>
      <c r="D100" s="21">
        <v>990</v>
      </c>
      <c r="E100" s="21">
        <v>508</v>
      </c>
      <c r="F100" s="21">
        <v>988.5</v>
      </c>
      <c r="G100" s="21">
        <v>2562.8000000000002</v>
      </c>
      <c r="H100" s="21">
        <v>2352</v>
      </c>
      <c r="I100" s="21">
        <v>1932.5</v>
      </c>
      <c r="J100" s="21">
        <v>948.6</v>
      </c>
      <c r="K100" s="21">
        <v>5149.8</v>
      </c>
      <c r="L100" s="21">
        <v>1366.6</v>
      </c>
      <c r="M100" s="21">
        <v>701.2</v>
      </c>
      <c r="N100" s="21">
        <v>12807.6</v>
      </c>
      <c r="S100" s="7"/>
    </row>
    <row r="101" spans="1:19" ht="15.75" x14ac:dyDescent="0.25">
      <c r="A101" s="51"/>
      <c r="B101" s="47" t="s">
        <v>20</v>
      </c>
      <c r="C101" s="47"/>
      <c r="D101" s="14">
        <v>0</v>
      </c>
      <c r="E101" s="21">
        <v>508</v>
      </c>
      <c r="F101" s="21">
        <v>988.5</v>
      </c>
      <c r="G101" s="21">
        <v>2562.8000000000002</v>
      </c>
      <c r="H101" s="21">
        <v>2352</v>
      </c>
      <c r="I101" s="21">
        <v>1932.5</v>
      </c>
      <c r="J101" s="21">
        <v>948.6</v>
      </c>
      <c r="K101" s="21">
        <v>2649.8</v>
      </c>
      <c r="L101" s="21">
        <v>1366.6</v>
      </c>
      <c r="M101" s="14">
        <v>0</v>
      </c>
      <c r="N101" s="21">
        <v>12807.6</v>
      </c>
      <c r="S101" s="7"/>
    </row>
    <row r="102" spans="1:19" ht="106.5" customHeight="1" x14ac:dyDescent="0.25">
      <c r="A102" s="51" t="s">
        <v>72</v>
      </c>
      <c r="B102" s="44" t="s">
        <v>68</v>
      </c>
      <c r="C102" s="44" t="s">
        <v>71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S102" s="7"/>
    </row>
    <row r="103" spans="1:19" ht="15.75" x14ac:dyDescent="0.25">
      <c r="A103" s="51"/>
      <c r="B103" s="47" t="s">
        <v>213</v>
      </c>
      <c r="C103" s="47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21">
        <v>2500</v>
      </c>
      <c r="L103" s="14">
        <v>0</v>
      </c>
      <c r="M103" s="14">
        <v>0</v>
      </c>
      <c r="N103" s="21">
        <v>2500</v>
      </c>
      <c r="S103" s="7"/>
    </row>
    <row r="104" spans="1:19" ht="15.75" x14ac:dyDescent="0.25">
      <c r="A104" s="51"/>
      <c r="B104" s="47" t="s">
        <v>19</v>
      </c>
      <c r="C104" s="47"/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21">
        <v>4500</v>
      </c>
      <c r="L104" s="14">
        <v>0</v>
      </c>
      <c r="M104" s="14">
        <v>0</v>
      </c>
      <c r="N104" s="21">
        <v>7500</v>
      </c>
      <c r="S104" s="7"/>
    </row>
    <row r="105" spans="1:19" ht="15.75" x14ac:dyDescent="0.25">
      <c r="A105" s="51"/>
      <c r="B105" s="47" t="s">
        <v>20</v>
      </c>
      <c r="C105" s="47"/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21">
        <v>2500</v>
      </c>
      <c r="L105" s="14">
        <v>0</v>
      </c>
      <c r="M105" s="14">
        <v>0</v>
      </c>
      <c r="N105" s="21">
        <v>2500</v>
      </c>
      <c r="S105" s="7"/>
    </row>
    <row r="106" spans="1:19" ht="78.75" x14ac:dyDescent="0.25">
      <c r="A106" s="51" t="s">
        <v>74</v>
      </c>
      <c r="B106" s="44" t="s">
        <v>68</v>
      </c>
      <c r="C106" s="44" t="s">
        <v>73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S106" s="7"/>
    </row>
    <row r="107" spans="1:19" ht="15.75" x14ac:dyDescent="0.25">
      <c r="A107" s="51"/>
      <c r="B107" s="47" t="s">
        <v>213</v>
      </c>
      <c r="C107" s="47"/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21">
        <v>5000</v>
      </c>
      <c r="S107" s="7"/>
    </row>
    <row r="108" spans="1:19" ht="15.75" x14ac:dyDescent="0.25">
      <c r="A108" s="51"/>
      <c r="B108" s="47" t="s">
        <v>19</v>
      </c>
      <c r="C108" s="47"/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21">
        <v>5000</v>
      </c>
      <c r="S108" s="7"/>
    </row>
    <row r="109" spans="1:19" ht="15.75" x14ac:dyDescent="0.25">
      <c r="A109" s="51"/>
      <c r="B109" s="47" t="s">
        <v>20</v>
      </c>
      <c r="C109" s="47"/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S109" s="7"/>
    </row>
    <row r="110" spans="1:19" ht="102" customHeight="1" x14ac:dyDescent="0.25">
      <c r="A110" s="51" t="s">
        <v>76</v>
      </c>
      <c r="B110" s="44" t="s">
        <v>68</v>
      </c>
      <c r="C110" s="44" t="s">
        <v>75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S110" s="7"/>
    </row>
    <row r="111" spans="1:19" ht="15.75" x14ac:dyDescent="0.25">
      <c r="A111" s="51"/>
      <c r="B111" s="47" t="s">
        <v>213</v>
      </c>
      <c r="C111" s="47"/>
      <c r="D111" s="14">
        <v>0</v>
      </c>
      <c r="E111" s="14">
        <v>0</v>
      </c>
      <c r="F111" s="14">
        <v>0</v>
      </c>
      <c r="G111" s="14">
        <v>0</v>
      </c>
      <c r="H111" s="21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S111" s="7"/>
    </row>
    <row r="112" spans="1:19" ht="15.75" x14ac:dyDescent="0.25">
      <c r="A112" s="51"/>
      <c r="B112" s="47" t="s">
        <v>19</v>
      </c>
      <c r="C112" s="47"/>
      <c r="D112" s="14">
        <v>0</v>
      </c>
      <c r="E112" s="14">
        <v>0</v>
      </c>
      <c r="F112" s="21">
        <v>776</v>
      </c>
      <c r="G112" s="14">
        <v>0</v>
      </c>
      <c r="H112" s="21">
        <v>500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S112" s="7"/>
    </row>
    <row r="113" spans="1:19" ht="15.75" x14ac:dyDescent="0.25">
      <c r="A113" s="51"/>
      <c r="B113" s="47" t="s">
        <v>20</v>
      </c>
      <c r="C113" s="47"/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S113" s="7"/>
    </row>
    <row r="114" spans="1:19" ht="109.5" customHeight="1" x14ac:dyDescent="0.25">
      <c r="A114" s="51" t="s">
        <v>78</v>
      </c>
      <c r="B114" s="44" t="s">
        <v>68</v>
      </c>
      <c r="C114" s="44" t="s">
        <v>77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S114" s="7"/>
    </row>
    <row r="115" spans="1:19" ht="15.75" x14ac:dyDescent="0.25">
      <c r="A115" s="51"/>
      <c r="B115" s="47" t="s">
        <v>213</v>
      </c>
      <c r="C115" s="47"/>
      <c r="D115" s="14">
        <v>0</v>
      </c>
      <c r="E115" s="14">
        <v>0</v>
      </c>
      <c r="F115" s="14">
        <v>0</v>
      </c>
      <c r="G115" s="14">
        <v>0</v>
      </c>
      <c r="H115" s="21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S115" s="7"/>
    </row>
    <row r="116" spans="1:19" ht="15.75" x14ac:dyDescent="0.25">
      <c r="A116" s="51"/>
      <c r="B116" s="47" t="s">
        <v>19</v>
      </c>
      <c r="C116" s="47"/>
      <c r="D116" s="14">
        <v>0</v>
      </c>
      <c r="E116" s="14">
        <v>0</v>
      </c>
      <c r="F116" s="21">
        <v>0</v>
      </c>
      <c r="G116" s="14">
        <v>0</v>
      </c>
      <c r="H116" s="21">
        <v>0</v>
      </c>
      <c r="I116" s="14">
        <v>0</v>
      </c>
      <c r="J116" s="14">
        <v>27023.599999999999</v>
      </c>
      <c r="K116" s="14">
        <v>0</v>
      </c>
      <c r="L116" s="14">
        <v>0</v>
      </c>
      <c r="M116" s="14">
        <v>0</v>
      </c>
      <c r="N116" s="14">
        <v>0</v>
      </c>
      <c r="S116" s="7"/>
    </row>
    <row r="117" spans="1:19" ht="15.75" x14ac:dyDescent="0.25">
      <c r="A117" s="51"/>
      <c r="B117" s="47" t="s">
        <v>20</v>
      </c>
      <c r="C117" s="47"/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S117" s="7"/>
    </row>
    <row r="118" spans="1:19" ht="196.5" customHeight="1" x14ac:dyDescent="0.25">
      <c r="A118" s="51" t="s">
        <v>80</v>
      </c>
      <c r="B118" s="44" t="s">
        <v>68</v>
      </c>
      <c r="C118" s="44" t="s">
        <v>79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S118" s="7"/>
    </row>
    <row r="119" spans="1:19" ht="15.75" x14ac:dyDescent="0.25">
      <c r="A119" s="51"/>
      <c r="B119" s="47" t="s">
        <v>213</v>
      </c>
      <c r="C119" s="47"/>
      <c r="D119" s="14">
        <v>0</v>
      </c>
      <c r="E119" s="14">
        <v>0</v>
      </c>
      <c r="F119" s="14">
        <v>0</v>
      </c>
      <c r="G119" s="14">
        <v>0</v>
      </c>
      <c r="H119" s="21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S119" s="7"/>
    </row>
    <row r="120" spans="1:19" ht="15.75" x14ac:dyDescent="0.25">
      <c r="A120" s="51"/>
      <c r="B120" s="47" t="s">
        <v>19</v>
      </c>
      <c r="C120" s="47"/>
      <c r="D120" s="14">
        <v>0</v>
      </c>
      <c r="E120" s="14">
        <v>0</v>
      </c>
      <c r="F120" s="21">
        <v>0</v>
      </c>
      <c r="G120" s="14">
        <v>0</v>
      </c>
      <c r="H120" s="21">
        <v>0</v>
      </c>
      <c r="I120" s="14">
        <v>0</v>
      </c>
      <c r="J120" s="14">
        <v>256912.3</v>
      </c>
      <c r="K120" s="14">
        <v>0</v>
      </c>
      <c r="L120" s="14">
        <v>0</v>
      </c>
      <c r="M120" s="14">
        <v>0</v>
      </c>
      <c r="N120" s="14">
        <v>0</v>
      </c>
      <c r="S120" s="7"/>
    </row>
    <row r="121" spans="1:19" ht="15.75" x14ac:dyDescent="0.25">
      <c r="A121" s="51"/>
      <c r="B121" s="47" t="s">
        <v>20</v>
      </c>
      <c r="C121" s="47"/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S121" s="7"/>
    </row>
    <row r="122" spans="1:19" ht="78.75" x14ac:dyDescent="0.25">
      <c r="A122" s="51" t="s">
        <v>81</v>
      </c>
      <c r="B122" s="44" t="s">
        <v>68</v>
      </c>
      <c r="C122" s="44" t="s">
        <v>217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S122" s="7"/>
    </row>
    <row r="123" spans="1:19" ht="15.75" x14ac:dyDescent="0.25">
      <c r="A123" s="51"/>
      <c r="B123" s="47" t="s">
        <v>213</v>
      </c>
      <c r="C123" s="47"/>
      <c r="D123" s="14">
        <v>0</v>
      </c>
      <c r="E123" s="21">
        <v>0</v>
      </c>
      <c r="F123" s="14">
        <v>0</v>
      </c>
      <c r="G123" s="14">
        <v>0</v>
      </c>
      <c r="H123" s="14">
        <v>0</v>
      </c>
      <c r="I123" s="21">
        <v>0</v>
      </c>
      <c r="J123" s="14">
        <v>0</v>
      </c>
      <c r="K123" s="21">
        <v>0</v>
      </c>
      <c r="L123" s="14">
        <v>0</v>
      </c>
      <c r="M123" s="14">
        <v>0</v>
      </c>
      <c r="N123" s="14">
        <v>0</v>
      </c>
      <c r="S123" s="7"/>
    </row>
    <row r="124" spans="1:19" ht="15.75" x14ac:dyDescent="0.25">
      <c r="A124" s="51"/>
      <c r="B124" s="47" t="s">
        <v>19</v>
      </c>
      <c r="C124" s="47"/>
      <c r="D124" s="14">
        <v>0</v>
      </c>
      <c r="E124" s="21">
        <v>300</v>
      </c>
      <c r="F124" s="21">
        <v>2650</v>
      </c>
      <c r="G124" s="21">
        <v>500</v>
      </c>
      <c r="H124" s="14">
        <v>0</v>
      </c>
      <c r="I124" s="21">
        <v>20210.900000000001</v>
      </c>
      <c r="J124" s="14">
        <v>0</v>
      </c>
      <c r="K124" s="21">
        <v>6000</v>
      </c>
      <c r="L124" s="14">
        <v>0</v>
      </c>
      <c r="M124" s="14">
        <v>0</v>
      </c>
      <c r="N124" s="21">
        <v>10596.6</v>
      </c>
      <c r="S124" s="7"/>
    </row>
    <row r="125" spans="1:19" ht="15.75" x14ac:dyDescent="0.25">
      <c r="A125" s="51"/>
      <c r="B125" s="47" t="s">
        <v>20</v>
      </c>
      <c r="C125" s="47"/>
      <c r="D125" s="14">
        <v>0</v>
      </c>
      <c r="E125" s="21">
        <v>300</v>
      </c>
      <c r="F125" s="21">
        <v>2650</v>
      </c>
      <c r="G125" s="21">
        <v>500</v>
      </c>
      <c r="H125" s="14">
        <v>0</v>
      </c>
      <c r="I125" s="14">
        <v>0</v>
      </c>
      <c r="J125" s="14">
        <v>0</v>
      </c>
      <c r="K125" s="21">
        <v>3000</v>
      </c>
      <c r="L125" s="14">
        <v>0</v>
      </c>
      <c r="M125" s="14">
        <v>0</v>
      </c>
      <c r="N125" s="21">
        <v>10200</v>
      </c>
      <c r="S125" s="7"/>
    </row>
    <row r="126" spans="1:19" ht="127.5" customHeight="1" x14ac:dyDescent="0.25">
      <c r="A126" s="51" t="s">
        <v>83</v>
      </c>
      <c r="B126" s="44" t="s">
        <v>68</v>
      </c>
      <c r="C126" s="44" t="s">
        <v>82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S126" s="7"/>
    </row>
    <row r="127" spans="1:19" ht="15.75" x14ac:dyDescent="0.25">
      <c r="A127" s="51"/>
      <c r="B127" s="47" t="s">
        <v>213</v>
      </c>
      <c r="C127" s="47"/>
      <c r="D127" s="14">
        <v>0</v>
      </c>
      <c r="E127" s="21">
        <v>0</v>
      </c>
      <c r="F127" s="14">
        <v>0</v>
      </c>
      <c r="G127" s="14">
        <v>0</v>
      </c>
      <c r="H127" s="14">
        <v>0</v>
      </c>
      <c r="I127" s="21">
        <v>0</v>
      </c>
      <c r="J127" s="14">
        <v>0</v>
      </c>
      <c r="K127" s="21">
        <v>0</v>
      </c>
      <c r="L127" s="14">
        <v>0</v>
      </c>
      <c r="M127" s="14">
        <v>0</v>
      </c>
      <c r="N127" s="14">
        <v>0</v>
      </c>
      <c r="S127" s="7"/>
    </row>
    <row r="128" spans="1:19" ht="15.75" x14ac:dyDescent="0.25">
      <c r="A128" s="51"/>
      <c r="B128" s="47" t="s">
        <v>19</v>
      </c>
      <c r="C128" s="47"/>
      <c r="D128" s="14">
        <v>0</v>
      </c>
      <c r="E128" s="21">
        <v>0</v>
      </c>
      <c r="F128" s="21">
        <v>0</v>
      </c>
      <c r="G128" s="21">
        <v>0</v>
      </c>
      <c r="H128" s="14">
        <v>0</v>
      </c>
      <c r="I128" s="21">
        <v>0</v>
      </c>
      <c r="J128" s="14">
        <v>1576.5</v>
      </c>
      <c r="K128" s="21">
        <v>0</v>
      </c>
      <c r="L128" s="14">
        <v>0</v>
      </c>
      <c r="M128" s="14">
        <v>0</v>
      </c>
      <c r="N128" s="21">
        <v>0</v>
      </c>
      <c r="S128" s="7"/>
    </row>
    <row r="129" spans="1:19" ht="15.75" x14ac:dyDescent="0.25">
      <c r="A129" s="51"/>
      <c r="B129" s="47" t="s">
        <v>20</v>
      </c>
      <c r="C129" s="47"/>
      <c r="D129" s="14">
        <v>0</v>
      </c>
      <c r="E129" s="21">
        <v>0</v>
      </c>
      <c r="F129" s="21">
        <v>0</v>
      </c>
      <c r="G129" s="21">
        <v>0</v>
      </c>
      <c r="H129" s="14">
        <v>0</v>
      </c>
      <c r="I129" s="14">
        <v>0</v>
      </c>
      <c r="J129" s="14">
        <v>0</v>
      </c>
      <c r="K129" s="21">
        <v>0</v>
      </c>
      <c r="L129" s="14">
        <v>0</v>
      </c>
      <c r="M129" s="14">
        <v>0</v>
      </c>
      <c r="N129" s="21">
        <v>0</v>
      </c>
      <c r="S129" s="7"/>
    </row>
    <row r="130" spans="1:19" ht="117" customHeight="1" x14ac:dyDescent="0.25">
      <c r="A130" s="51" t="s">
        <v>85</v>
      </c>
      <c r="B130" s="44" t="s">
        <v>68</v>
      </c>
      <c r="C130" s="44" t="s">
        <v>84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S130" s="7"/>
    </row>
    <row r="131" spans="1:19" ht="15.75" x14ac:dyDescent="0.25">
      <c r="A131" s="51"/>
      <c r="B131" s="47" t="s">
        <v>213</v>
      </c>
      <c r="C131" s="47"/>
      <c r="D131" s="14">
        <v>0</v>
      </c>
      <c r="E131" s="21">
        <v>24698.1</v>
      </c>
      <c r="F131" s="14">
        <v>0</v>
      </c>
      <c r="G131" s="14">
        <v>0</v>
      </c>
      <c r="H131" s="21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S131" s="7"/>
    </row>
    <row r="132" spans="1:19" ht="15.75" x14ac:dyDescent="0.25">
      <c r="A132" s="51"/>
      <c r="B132" s="47" t="s">
        <v>19</v>
      </c>
      <c r="C132" s="47"/>
      <c r="D132" s="14">
        <v>0</v>
      </c>
      <c r="E132" s="21">
        <v>16760.400000000001</v>
      </c>
      <c r="F132" s="14">
        <v>0</v>
      </c>
      <c r="G132" s="14">
        <v>0</v>
      </c>
      <c r="H132" s="21">
        <v>5131.1000000000004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S132" s="7"/>
    </row>
    <row r="133" spans="1:19" ht="15.75" x14ac:dyDescent="0.25">
      <c r="A133" s="51"/>
      <c r="B133" s="47" t="s">
        <v>20</v>
      </c>
      <c r="C133" s="47"/>
      <c r="D133" s="14">
        <v>0</v>
      </c>
      <c r="E133" s="21">
        <v>4416</v>
      </c>
      <c r="F133" s="14">
        <v>0</v>
      </c>
      <c r="G133" s="14">
        <v>0</v>
      </c>
      <c r="H133" s="21">
        <v>1026.2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S133" s="7"/>
    </row>
    <row r="134" spans="1:19" ht="127.5" customHeight="1" x14ac:dyDescent="0.25">
      <c r="A134" s="51" t="s">
        <v>86</v>
      </c>
      <c r="B134" s="44" t="s">
        <v>68</v>
      </c>
      <c r="C134" s="44" t="s">
        <v>223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S134" s="7"/>
    </row>
    <row r="135" spans="1:19" ht="15.75" x14ac:dyDescent="0.25">
      <c r="A135" s="51"/>
      <c r="B135" s="47" t="s">
        <v>213</v>
      </c>
      <c r="C135" s="47"/>
      <c r="D135" s="14">
        <v>0</v>
      </c>
      <c r="E135" s="21">
        <v>6386.1</v>
      </c>
      <c r="F135" s="14">
        <v>0</v>
      </c>
      <c r="G135" s="14">
        <v>0</v>
      </c>
      <c r="H135" s="21">
        <v>1198.9000000000001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S135" s="7"/>
    </row>
    <row r="136" spans="1:19" ht="15.75" x14ac:dyDescent="0.25">
      <c r="A136" s="51"/>
      <c r="B136" s="47" t="s">
        <v>19</v>
      </c>
      <c r="C136" s="47"/>
      <c r="D136" s="14">
        <v>0</v>
      </c>
      <c r="E136" s="21">
        <v>1307.4000000000001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S136" s="7"/>
    </row>
    <row r="137" spans="1:19" ht="15.75" x14ac:dyDescent="0.25">
      <c r="A137" s="51"/>
      <c r="B137" s="47" t="s">
        <v>20</v>
      </c>
      <c r="C137" s="47"/>
      <c r="D137" s="14">
        <v>0</v>
      </c>
      <c r="E137" s="21">
        <v>767.7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S137" s="7"/>
    </row>
    <row r="138" spans="1:19" ht="157.5" x14ac:dyDescent="0.25">
      <c r="A138" s="51" t="s">
        <v>88</v>
      </c>
      <c r="B138" s="44" t="s">
        <v>68</v>
      </c>
      <c r="C138" s="44" t="s">
        <v>87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S138" s="7"/>
    </row>
    <row r="139" spans="1:19" ht="15.75" x14ac:dyDescent="0.25">
      <c r="A139" s="51"/>
      <c r="B139" s="47" t="s">
        <v>213</v>
      </c>
      <c r="C139" s="47"/>
      <c r="D139" s="14">
        <v>0</v>
      </c>
      <c r="E139" s="21">
        <v>0</v>
      </c>
      <c r="F139" s="14">
        <v>0</v>
      </c>
      <c r="G139" s="14">
        <v>0</v>
      </c>
      <c r="H139" s="21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S139" s="7"/>
    </row>
    <row r="140" spans="1:19" ht="15.75" x14ac:dyDescent="0.25">
      <c r="A140" s="51"/>
      <c r="B140" s="47" t="s">
        <v>19</v>
      </c>
      <c r="C140" s="47"/>
      <c r="D140" s="14">
        <v>3028.8</v>
      </c>
      <c r="E140" s="21">
        <v>37834.199999999997</v>
      </c>
      <c r="F140" s="14">
        <v>0</v>
      </c>
      <c r="G140" s="14">
        <v>0</v>
      </c>
      <c r="H140" s="14">
        <v>0</v>
      </c>
      <c r="I140" s="14">
        <v>0</v>
      </c>
      <c r="J140" s="14">
        <v>1545.7</v>
      </c>
      <c r="K140" s="14">
        <v>0</v>
      </c>
      <c r="L140" s="14">
        <v>0</v>
      </c>
      <c r="M140" s="14">
        <v>966.4</v>
      </c>
      <c r="N140" s="14">
        <v>0</v>
      </c>
      <c r="S140" s="7"/>
    </row>
    <row r="141" spans="1:19" ht="15.75" x14ac:dyDescent="0.25">
      <c r="A141" s="51"/>
      <c r="B141" s="47" t="s">
        <v>20</v>
      </c>
      <c r="C141" s="47"/>
      <c r="D141" s="14">
        <v>0</v>
      </c>
      <c r="E141" s="21">
        <v>23962.6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966.4</v>
      </c>
      <c r="N141" s="14">
        <v>0</v>
      </c>
      <c r="S141" s="7"/>
    </row>
    <row r="142" spans="1:19" ht="169.5" customHeight="1" x14ac:dyDescent="0.25">
      <c r="A142" s="51" t="s">
        <v>90</v>
      </c>
      <c r="B142" s="44" t="s">
        <v>68</v>
      </c>
      <c r="C142" s="44" t="s">
        <v>89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S142" s="7"/>
    </row>
    <row r="143" spans="1:19" ht="15.75" x14ac:dyDescent="0.25">
      <c r="A143" s="51"/>
      <c r="B143" s="47" t="s">
        <v>213</v>
      </c>
      <c r="C143" s="47"/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21">
        <v>0</v>
      </c>
      <c r="K143" s="21">
        <v>87522.3</v>
      </c>
      <c r="L143" s="14">
        <v>0</v>
      </c>
      <c r="M143" s="14">
        <v>0</v>
      </c>
      <c r="N143" s="21">
        <v>79344.600000000006</v>
      </c>
      <c r="S143" s="7"/>
    </row>
    <row r="144" spans="1:19" ht="15.75" x14ac:dyDescent="0.25">
      <c r="A144" s="51"/>
      <c r="B144" s="47" t="s">
        <v>19</v>
      </c>
      <c r="C144" s="47"/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21">
        <v>5219.5</v>
      </c>
      <c r="K144" s="21">
        <v>72906</v>
      </c>
      <c r="L144" s="14">
        <v>0</v>
      </c>
      <c r="M144" s="14">
        <v>0</v>
      </c>
      <c r="N144" s="21">
        <v>123811.9</v>
      </c>
      <c r="S144" s="7"/>
    </row>
    <row r="145" spans="1:19" ht="15.75" x14ac:dyDescent="0.25">
      <c r="A145" s="51"/>
      <c r="B145" s="47" t="s">
        <v>20</v>
      </c>
      <c r="C145" s="47"/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21">
        <v>454.6</v>
      </c>
      <c r="K145" s="14">
        <v>0</v>
      </c>
      <c r="L145" s="14">
        <v>0</v>
      </c>
      <c r="M145" s="14">
        <v>0</v>
      </c>
      <c r="N145" s="21">
        <v>30626.6</v>
      </c>
      <c r="S145" s="7"/>
    </row>
    <row r="146" spans="1:19" ht="110.25" customHeight="1" x14ac:dyDescent="0.25">
      <c r="A146" s="51" t="s">
        <v>92</v>
      </c>
      <c r="B146" s="44" t="s">
        <v>68</v>
      </c>
      <c r="C146" s="44" t="s">
        <v>91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S146" s="7"/>
    </row>
    <row r="147" spans="1:19" ht="15.75" x14ac:dyDescent="0.25">
      <c r="A147" s="51"/>
      <c r="B147" s="47" t="s">
        <v>213</v>
      </c>
      <c r="C147" s="47"/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21">
        <v>0</v>
      </c>
      <c r="K147" s="21">
        <v>0</v>
      </c>
      <c r="L147" s="14">
        <v>0</v>
      </c>
      <c r="M147" s="14">
        <v>0</v>
      </c>
      <c r="N147" s="21">
        <v>0</v>
      </c>
      <c r="S147" s="7"/>
    </row>
    <row r="148" spans="1:19" ht="15.75" x14ac:dyDescent="0.25">
      <c r="A148" s="51"/>
      <c r="B148" s="47" t="s">
        <v>19</v>
      </c>
      <c r="C148" s="47"/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21">
        <v>0</v>
      </c>
      <c r="K148" s="21">
        <v>0</v>
      </c>
      <c r="L148" s="14">
        <v>0</v>
      </c>
      <c r="M148" s="14">
        <v>1072.3</v>
      </c>
      <c r="N148" s="21">
        <v>0</v>
      </c>
      <c r="S148" s="7"/>
    </row>
    <row r="149" spans="1:19" ht="15.75" x14ac:dyDescent="0.25">
      <c r="A149" s="51"/>
      <c r="B149" s="47" t="s">
        <v>20</v>
      </c>
      <c r="C149" s="47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21">
        <v>0</v>
      </c>
      <c r="K149" s="14">
        <v>0</v>
      </c>
      <c r="L149" s="14">
        <v>0</v>
      </c>
      <c r="M149" s="14">
        <v>1072.3</v>
      </c>
      <c r="N149" s="21">
        <v>0</v>
      </c>
      <c r="S149" s="7"/>
    </row>
    <row r="150" spans="1:19" ht="108" customHeight="1" x14ac:dyDescent="0.25">
      <c r="A150" s="51" t="s">
        <v>94</v>
      </c>
      <c r="B150" s="44" t="s">
        <v>68</v>
      </c>
      <c r="C150" s="44" t="s">
        <v>93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S150" s="7"/>
    </row>
    <row r="151" spans="1:19" ht="15.75" x14ac:dyDescent="0.25">
      <c r="A151" s="51"/>
      <c r="B151" s="47" t="s">
        <v>213</v>
      </c>
      <c r="C151" s="47"/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21">
        <v>0</v>
      </c>
      <c r="K151" s="21">
        <v>0</v>
      </c>
      <c r="L151" s="14">
        <v>0</v>
      </c>
      <c r="M151" s="14">
        <v>0</v>
      </c>
      <c r="N151" s="21">
        <v>0</v>
      </c>
      <c r="S151" s="7"/>
    </row>
    <row r="152" spans="1:19" ht="15.75" x14ac:dyDescent="0.25">
      <c r="A152" s="51"/>
      <c r="B152" s="47" t="s">
        <v>19</v>
      </c>
      <c r="C152" s="47"/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174478.7</v>
      </c>
      <c r="J152" s="21">
        <v>0</v>
      </c>
      <c r="K152" s="21">
        <v>0</v>
      </c>
      <c r="L152" s="14">
        <v>0</v>
      </c>
      <c r="M152" s="14">
        <v>0</v>
      </c>
      <c r="N152" s="21">
        <v>0</v>
      </c>
      <c r="S152" s="7"/>
    </row>
    <row r="153" spans="1:19" ht="15.75" x14ac:dyDescent="0.25">
      <c r="A153" s="51"/>
      <c r="B153" s="47" t="s">
        <v>20</v>
      </c>
      <c r="C153" s="47"/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21">
        <v>0</v>
      </c>
      <c r="K153" s="14">
        <v>0</v>
      </c>
      <c r="L153" s="14">
        <v>0</v>
      </c>
      <c r="M153" s="14">
        <v>0</v>
      </c>
      <c r="N153" s="21">
        <v>0</v>
      </c>
      <c r="S153" s="7"/>
    </row>
    <row r="154" spans="1:19" ht="116.25" customHeight="1" x14ac:dyDescent="0.25">
      <c r="A154" s="51" t="s">
        <v>96</v>
      </c>
      <c r="B154" s="44" t="s">
        <v>68</v>
      </c>
      <c r="C154" s="44" t="s">
        <v>95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S154" s="7"/>
    </row>
    <row r="155" spans="1:19" ht="15.75" x14ac:dyDescent="0.25">
      <c r="A155" s="51"/>
      <c r="B155" s="47" t="s">
        <v>213</v>
      </c>
      <c r="C155" s="47"/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21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S155" s="7"/>
    </row>
    <row r="156" spans="1:19" ht="15.75" x14ac:dyDescent="0.25">
      <c r="A156" s="51"/>
      <c r="B156" s="47" t="s">
        <v>19</v>
      </c>
      <c r="C156" s="47"/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21">
        <v>89379.9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S156" s="7"/>
    </row>
    <row r="157" spans="1:19" ht="15.75" x14ac:dyDescent="0.25">
      <c r="A157" s="51"/>
      <c r="B157" s="47" t="s">
        <v>20</v>
      </c>
      <c r="C157" s="47"/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21">
        <v>20202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S157" s="7"/>
    </row>
    <row r="158" spans="1:19" ht="105.75" customHeight="1" x14ac:dyDescent="0.25">
      <c r="A158" s="51" t="s">
        <v>98</v>
      </c>
      <c r="B158" s="44" t="s">
        <v>68</v>
      </c>
      <c r="C158" s="44" t="s">
        <v>97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S158" s="7"/>
    </row>
    <row r="159" spans="1:19" ht="15.75" x14ac:dyDescent="0.25">
      <c r="A159" s="51"/>
      <c r="B159" s="47" t="s">
        <v>213</v>
      </c>
      <c r="C159" s="47"/>
      <c r="D159" s="21">
        <v>29440.7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S159" s="7"/>
    </row>
    <row r="160" spans="1:19" ht="15.75" x14ac:dyDescent="0.25">
      <c r="A160" s="51"/>
      <c r="B160" s="47" t="s">
        <v>19</v>
      </c>
      <c r="C160" s="47"/>
      <c r="D160" s="21">
        <v>29440.7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S160" s="7"/>
    </row>
    <row r="161" spans="1:19" ht="15.75" x14ac:dyDescent="0.25">
      <c r="A161" s="51"/>
      <c r="B161" s="47" t="s">
        <v>20</v>
      </c>
      <c r="C161" s="47"/>
      <c r="D161" s="21">
        <v>3295.1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S161" s="7"/>
    </row>
    <row r="162" spans="1:19" ht="141.75" x14ac:dyDescent="0.25">
      <c r="A162" s="51" t="s">
        <v>100</v>
      </c>
      <c r="B162" s="44" t="s">
        <v>68</v>
      </c>
      <c r="C162" s="44" t="s">
        <v>99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S162" s="7"/>
    </row>
    <row r="163" spans="1:19" ht="15.75" x14ac:dyDescent="0.25">
      <c r="A163" s="51"/>
      <c r="B163" s="47" t="s">
        <v>213</v>
      </c>
      <c r="C163" s="47"/>
      <c r="D163" s="14">
        <v>0</v>
      </c>
      <c r="E163" s="14">
        <v>0</v>
      </c>
      <c r="F163" s="21">
        <v>83580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21">
        <v>99036.1</v>
      </c>
      <c r="S163" s="7"/>
    </row>
    <row r="164" spans="1:19" ht="15.75" x14ac:dyDescent="0.25">
      <c r="A164" s="51"/>
      <c r="B164" s="47" t="s">
        <v>19</v>
      </c>
      <c r="C164" s="47"/>
      <c r="D164" s="14">
        <v>0</v>
      </c>
      <c r="E164" s="14">
        <v>0</v>
      </c>
      <c r="F164" s="21">
        <v>83580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21">
        <v>99036.1</v>
      </c>
      <c r="S164" s="7"/>
    </row>
    <row r="165" spans="1:19" ht="15.75" x14ac:dyDescent="0.25">
      <c r="A165" s="51"/>
      <c r="B165" s="47" t="s">
        <v>20</v>
      </c>
      <c r="C165" s="47"/>
      <c r="D165" s="14">
        <v>0</v>
      </c>
      <c r="E165" s="14">
        <v>0</v>
      </c>
      <c r="F165" s="21">
        <v>22602.5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S165" s="7"/>
    </row>
    <row r="166" spans="1:19" ht="94.5" x14ac:dyDescent="0.25">
      <c r="A166" s="51" t="s">
        <v>101</v>
      </c>
      <c r="B166" s="44" t="s">
        <v>68</v>
      </c>
      <c r="C166" s="44" t="s">
        <v>224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S166" s="7"/>
    </row>
    <row r="167" spans="1:19" ht="15.75" x14ac:dyDescent="0.25">
      <c r="A167" s="51"/>
      <c r="B167" s="47" t="s">
        <v>213</v>
      </c>
      <c r="C167" s="47"/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21">
        <v>38085.199999999997</v>
      </c>
      <c r="L167" s="14">
        <v>0</v>
      </c>
      <c r="M167" s="14">
        <v>0</v>
      </c>
      <c r="N167" s="14">
        <v>0</v>
      </c>
      <c r="S167" s="7"/>
    </row>
    <row r="168" spans="1:19" ht="15.75" x14ac:dyDescent="0.25">
      <c r="A168" s="51"/>
      <c r="B168" s="47" t="s">
        <v>19</v>
      </c>
      <c r="C168" s="47"/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21">
        <v>38085.199999999997</v>
      </c>
      <c r="L168" s="14">
        <v>0</v>
      </c>
      <c r="M168" s="14">
        <v>0</v>
      </c>
      <c r="N168" s="14">
        <v>0</v>
      </c>
      <c r="S168" s="7"/>
    </row>
    <row r="169" spans="1:19" ht="15.75" x14ac:dyDescent="0.25">
      <c r="A169" s="51"/>
      <c r="B169" s="47" t="s">
        <v>20</v>
      </c>
      <c r="C169" s="47"/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S169" s="7"/>
    </row>
    <row r="170" spans="1:19" ht="78.75" x14ac:dyDescent="0.25">
      <c r="A170" s="51" t="s">
        <v>103</v>
      </c>
      <c r="B170" s="44" t="s">
        <v>68</v>
      </c>
      <c r="C170" s="44" t="s">
        <v>102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S170" s="7"/>
    </row>
    <row r="171" spans="1:19" ht="15.75" x14ac:dyDescent="0.25">
      <c r="A171" s="51"/>
      <c r="B171" s="47" t="s">
        <v>213</v>
      </c>
      <c r="C171" s="47"/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21">
        <v>0</v>
      </c>
      <c r="S171" s="7"/>
    </row>
    <row r="172" spans="1:19" ht="15.75" x14ac:dyDescent="0.25">
      <c r="A172" s="51"/>
      <c r="B172" s="47" t="s">
        <v>19</v>
      </c>
      <c r="C172" s="47"/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21">
        <v>2600</v>
      </c>
      <c r="S172" s="7"/>
    </row>
    <row r="173" spans="1:19" ht="15.75" x14ac:dyDescent="0.25">
      <c r="A173" s="51"/>
      <c r="B173" s="47" t="s">
        <v>20</v>
      </c>
      <c r="C173" s="47"/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S173" s="7"/>
    </row>
    <row r="174" spans="1:19" ht="78.75" x14ac:dyDescent="0.25">
      <c r="A174" s="51" t="s">
        <v>105</v>
      </c>
      <c r="B174" s="44" t="s">
        <v>68</v>
      </c>
      <c r="C174" s="44" t="s">
        <v>104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S174" s="7"/>
    </row>
    <row r="175" spans="1:19" ht="15.75" x14ac:dyDescent="0.25">
      <c r="A175" s="51"/>
      <c r="B175" s="47" t="s">
        <v>213</v>
      </c>
      <c r="C175" s="47"/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21">
        <v>500</v>
      </c>
      <c r="S175" s="7"/>
    </row>
    <row r="176" spans="1:19" ht="15.75" x14ac:dyDescent="0.25">
      <c r="A176" s="51"/>
      <c r="B176" s="47" t="s">
        <v>19</v>
      </c>
      <c r="C176" s="47"/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21">
        <v>500</v>
      </c>
      <c r="S176" s="7"/>
    </row>
    <row r="177" spans="1:19" ht="15.75" x14ac:dyDescent="0.25">
      <c r="A177" s="51"/>
      <c r="B177" s="47" t="s">
        <v>20</v>
      </c>
      <c r="C177" s="47"/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21">
        <v>500</v>
      </c>
      <c r="S177" s="7"/>
    </row>
    <row r="178" spans="1:19" ht="78.75" x14ac:dyDescent="0.25">
      <c r="A178" s="51" t="s">
        <v>107</v>
      </c>
      <c r="B178" s="44" t="s">
        <v>68</v>
      </c>
      <c r="C178" s="44" t="s">
        <v>106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S178" s="7"/>
    </row>
    <row r="179" spans="1:19" ht="15.75" x14ac:dyDescent="0.25">
      <c r="A179" s="51"/>
      <c r="B179" s="47" t="s">
        <v>213</v>
      </c>
      <c r="C179" s="47"/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21">
        <v>40695.1</v>
      </c>
      <c r="S179" s="7"/>
    </row>
    <row r="180" spans="1:19" ht="15.75" x14ac:dyDescent="0.25">
      <c r="A180" s="51"/>
      <c r="B180" s="47" t="s">
        <v>19</v>
      </c>
      <c r="C180" s="47"/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21">
        <v>40695.1</v>
      </c>
      <c r="S180" s="7"/>
    </row>
    <row r="181" spans="1:19" ht="15.75" x14ac:dyDescent="0.25">
      <c r="A181" s="51"/>
      <c r="B181" s="47" t="s">
        <v>20</v>
      </c>
      <c r="C181" s="47"/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21">
        <v>5050.5</v>
      </c>
      <c r="S181" s="7"/>
    </row>
    <row r="182" spans="1:19" ht="103.5" customHeight="1" x14ac:dyDescent="0.25">
      <c r="A182" s="51" t="s">
        <v>109</v>
      </c>
      <c r="B182" s="44" t="s">
        <v>68</v>
      </c>
      <c r="C182" s="44" t="s">
        <v>108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S182" s="7"/>
    </row>
    <row r="183" spans="1:19" ht="15.75" x14ac:dyDescent="0.25">
      <c r="A183" s="51"/>
      <c r="B183" s="47" t="s">
        <v>213</v>
      </c>
      <c r="C183" s="47"/>
      <c r="D183" s="21">
        <v>9.9</v>
      </c>
      <c r="E183" s="21">
        <v>19.8</v>
      </c>
      <c r="F183" s="21">
        <v>23.7</v>
      </c>
      <c r="G183" s="21">
        <v>29.4</v>
      </c>
      <c r="H183" s="21">
        <v>15.2</v>
      </c>
      <c r="I183" s="21">
        <v>9.9</v>
      </c>
      <c r="J183" s="21">
        <v>19.100000000000001</v>
      </c>
      <c r="K183" s="21">
        <v>9</v>
      </c>
      <c r="L183" s="21">
        <v>19.600000000000001</v>
      </c>
      <c r="M183" s="21">
        <v>5.2</v>
      </c>
      <c r="N183" s="21">
        <v>9.5</v>
      </c>
      <c r="S183" s="7"/>
    </row>
    <row r="184" spans="1:19" ht="15.75" x14ac:dyDescent="0.25">
      <c r="A184" s="51"/>
      <c r="B184" s="47" t="s">
        <v>19</v>
      </c>
      <c r="C184" s="47"/>
      <c r="D184" s="21">
        <v>9.9</v>
      </c>
      <c r="E184" s="21">
        <v>19.8</v>
      </c>
      <c r="F184" s="21">
        <v>23.7</v>
      </c>
      <c r="G184" s="21">
        <v>29.4</v>
      </c>
      <c r="H184" s="21">
        <v>15.2</v>
      </c>
      <c r="I184" s="21">
        <v>9.9</v>
      </c>
      <c r="J184" s="21">
        <v>19.100000000000001</v>
      </c>
      <c r="K184" s="21">
        <v>9</v>
      </c>
      <c r="L184" s="21">
        <v>19.600000000000001</v>
      </c>
      <c r="M184" s="21">
        <v>5.2</v>
      </c>
      <c r="N184" s="21">
        <v>9.5</v>
      </c>
      <c r="S184" s="7"/>
    </row>
    <row r="185" spans="1:19" ht="15.75" x14ac:dyDescent="0.25">
      <c r="A185" s="51"/>
      <c r="B185" s="47" t="s">
        <v>20</v>
      </c>
      <c r="C185" s="47"/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S185" s="7"/>
    </row>
    <row r="186" spans="1:19" ht="94.5" x14ac:dyDescent="0.25">
      <c r="A186" s="51" t="s">
        <v>112</v>
      </c>
      <c r="B186" s="44" t="s">
        <v>110</v>
      </c>
      <c r="C186" s="44" t="s">
        <v>111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S186" s="7"/>
    </row>
    <row r="187" spans="1:19" ht="15.75" x14ac:dyDescent="0.25">
      <c r="A187" s="51"/>
      <c r="B187" s="47" t="s">
        <v>213</v>
      </c>
      <c r="C187" s="47"/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21">
        <v>1000</v>
      </c>
      <c r="S187" s="7"/>
    </row>
    <row r="188" spans="1:19" ht="15.75" x14ac:dyDescent="0.25">
      <c r="A188" s="51"/>
      <c r="B188" s="47" t="s">
        <v>19</v>
      </c>
      <c r="C188" s="47"/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21">
        <v>1000</v>
      </c>
      <c r="S188" s="7"/>
    </row>
    <row r="189" spans="1:19" ht="15.75" x14ac:dyDescent="0.25">
      <c r="A189" s="51"/>
      <c r="B189" s="47" t="s">
        <v>20</v>
      </c>
      <c r="C189" s="47"/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21">
        <v>1000</v>
      </c>
      <c r="S189" s="7"/>
    </row>
    <row r="190" spans="1:19" ht="173.25" x14ac:dyDescent="0.25">
      <c r="A190" s="51" t="s">
        <v>114</v>
      </c>
      <c r="B190" s="44" t="s">
        <v>110</v>
      </c>
      <c r="C190" s="44" t="s">
        <v>113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S190" s="7"/>
    </row>
    <row r="191" spans="1:19" ht="15.75" x14ac:dyDescent="0.25">
      <c r="A191" s="51"/>
      <c r="B191" s="47" t="s">
        <v>213</v>
      </c>
      <c r="C191" s="47"/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21">
        <v>42576.6</v>
      </c>
      <c r="S191" s="7"/>
    </row>
    <row r="192" spans="1:19" ht="15.75" x14ac:dyDescent="0.25">
      <c r="A192" s="51"/>
      <c r="B192" s="47" t="s">
        <v>19</v>
      </c>
      <c r="C192" s="47"/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21">
        <v>42576.6</v>
      </c>
      <c r="S192" s="7"/>
    </row>
    <row r="193" spans="1:19" ht="15.75" x14ac:dyDescent="0.25">
      <c r="A193" s="51"/>
      <c r="B193" s="47" t="s">
        <v>20</v>
      </c>
      <c r="C193" s="47"/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21">
        <v>42576.6</v>
      </c>
      <c r="S193" s="7"/>
    </row>
    <row r="194" spans="1:19" ht="159" customHeight="1" x14ac:dyDescent="0.25">
      <c r="A194" s="51" t="s">
        <v>117</v>
      </c>
      <c r="B194" s="44" t="s">
        <v>115</v>
      </c>
      <c r="C194" s="44" t="s">
        <v>116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S194" s="7"/>
    </row>
    <row r="195" spans="1:19" ht="15.75" x14ac:dyDescent="0.25">
      <c r="A195" s="51"/>
      <c r="B195" s="47" t="s">
        <v>213</v>
      </c>
      <c r="C195" s="47"/>
      <c r="D195" s="21">
        <v>5.5</v>
      </c>
      <c r="E195" s="14">
        <v>0</v>
      </c>
      <c r="F195" s="14">
        <v>0</v>
      </c>
      <c r="G195" s="21">
        <v>46.3</v>
      </c>
      <c r="H195" s="14">
        <v>0</v>
      </c>
      <c r="I195" s="21">
        <v>27</v>
      </c>
      <c r="J195" s="21">
        <v>0.8</v>
      </c>
      <c r="K195" s="14">
        <v>0</v>
      </c>
      <c r="L195" s="14">
        <v>0</v>
      </c>
      <c r="M195" s="14">
        <v>0</v>
      </c>
      <c r="N195" s="21">
        <v>40.4</v>
      </c>
      <c r="S195" s="7"/>
    </row>
    <row r="196" spans="1:19" ht="15.75" x14ac:dyDescent="0.25">
      <c r="A196" s="51"/>
      <c r="B196" s="47" t="s">
        <v>19</v>
      </c>
      <c r="C196" s="47"/>
      <c r="D196" s="21">
        <v>5.5</v>
      </c>
      <c r="E196" s="14">
        <v>0</v>
      </c>
      <c r="F196" s="14">
        <v>0</v>
      </c>
      <c r="G196" s="21">
        <v>46.3</v>
      </c>
      <c r="H196" s="14">
        <v>0</v>
      </c>
      <c r="I196" s="21">
        <v>27</v>
      </c>
      <c r="J196" s="21">
        <v>0.8</v>
      </c>
      <c r="K196" s="14">
        <v>0</v>
      </c>
      <c r="L196" s="14">
        <v>0</v>
      </c>
      <c r="M196" s="14">
        <v>0</v>
      </c>
      <c r="N196" s="21">
        <v>40.4</v>
      </c>
      <c r="S196" s="7"/>
    </row>
    <row r="197" spans="1:19" ht="15.75" x14ac:dyDescent="0.25">
      <c r="A197" s="51"/>
      <c r="B197" s="47" t="s">
        <v>20</v>
      </c>
      <c r="C197" s="47"/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S197" s="7"/>
    </row>
    <row r="198" spans="1:19" ht="94.5" x14ac:dyDescent="0.25">
      <c r="A198" s="51" t="s">
        <v>120</v>
      </c>
      <c r="B198" s="44" t="s">
        <v>118</v>
      </c>
      <c r="C198" s="44" t="s">
        <v>119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S198" s="7"/>
    </row>
    <row r="199" spans="1:19" ht="15.75" x14ac:dyDescent="0.25">
      <c r="A199" s="51"/>
      <c r="B199" s="47" t="s">
        <v>213</v>
      </c>
      <c r="C199" s="47"/>
      <c r="D199" s="21">
        <v>0</v>
      </c>
      <c r="E199" s="14">
        <v>0</v>
      </c>
      <c r="F199" s="14">
        <v>0</v>
      </c>
      <c r="G199" s="21">
        <v>0</v>
      </c>
      <c r="H199" s="14">
        <v>0</v>
      </c>
      <c r="I199" s="21">
        <v>0</v>
      </c>
      <c r="J199" s="21">
        <v>0</v>
      </c>
      <c r="K199" s="21">
        <v>0</v>
      </c>
      <c r="L199" s="14">
        <v>0</v>
      </c>
      <c r="M199" s="14">
        <v>0</v>
      </c>
      <c r="N199" s="21">
        <v>0</v>
      </c>
      <c r="S199" s="7"/>
    </row>
    <row r="200" spans="1:19" ht="15.75" x14ac:dyDescent="0.25">
      <c r="A200" s="51"/>
      <c r="B200" s="47" t="s">
        <v>19</v>
      </c>
      <c r="C200" s="47"/>
      <c r="D200" s="21">
        <v>0</v>
      </c>
      <c r="E200" s="14">
        <v>0</v>
      </c>
      <c r="F200" s="14">
        <v>0</v>
      </c>
      <c r="G200" s="21">
        <v>0</v>
      </c>
      <c r="H200" s="14">
        <v>0</v>
      </c>
      <c r="I200" s="21">
        <v>0</v>
      </c>
      <c r="J200" s="21">
        <v>0</v>
      </c>
      <c r="K200" s="21">
        <v>853.3</v>
      </c>
      <c r="L200" s="14">
        <v>0</v>
      </c>
      <c r="M200" s="14">
        <v>0</v>
      </c>
      <c r="N200" s="21">
        <v>0</v>
      </c>
      <c r="S200" s="7"/>
    </row>
    <row r="201" spans="1:19" ht="15.75" x14ac:dyDescent="0.25">
      <c r="A201" s="51"/>
      <c r="B201" s="47" t="s">
        <v>20</v>
      </c>
      <c r="C201" s="47"/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S201" s="7"/>
    </row>
    <row r="202" spans="1:19" ht="128.25" customHeight="1" x14ac:dyDescent="0.25">
      <c r="A202" s="51" t="s">
        <v>123</v>
      </c>
      <c r="B202" s="44" t="s">
        <v>121</v>
      </c>
      <c r="C202" s="44" t="s">
        <v>122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S202" s="7"/>
    </row>
    <row r="203" spans="1:19" ht="15.75" x14ac:dyDescent="0.25">
      <c r="A203" s="51"/>
      <c r="B203" s="47" t="s">
        <v>213</v>
      </c>
      <c r="C203" s="47"/>
      <c r="D203" s="14">
        <v>0</v>
      </c>
      <c r="E203" s="21">
        <v>774.9</v>
      </c>
      <c r="F203" s="14">
        <v>0</v>
      </c>
      <c r="G203" s="14">
        <v>0</v>
      </c>
      <c r="H203" s="14">
        <v>0</v>
      </c>
      <c r="I203" s="14">
        <v>0</v>
      </c>
      <c r="J203" s="21">
        <v>6562.8</v>
      </c>
      <c r="K203" s="14">
        <v>0</v>
      </c>
      <c r="L203" s="14">
        <v>0</v>
      </c>
      <c r="M203" s="14">
        <v>0</v>
      </c>
      <c r="N203" s="14">
        <v>0</v>
      </c>
      <c r="S203" s="7"/>
    </row>
    <row r="204" spans="1:19" ht="15.75" x14ac:dyDescent="0.25">
      <c r="A204" s="51"/>
      <c r="B204" s="47" t="s">
        <v>19</v>
      </c>
      <c r="C204" s="47"/>
      <c r="D204" s="14">
        <v>0</v>
      </c>
      <c r="E204" s="21">
        <v>774.9</v>
      </c>
      <c r="F204" s="14">
        <v>0</v>
      </c>
      <c r="G204" s="14">
        <v>0</v>
      </c>
      <c r="H204" s="14">
        <v>0</v>
      </c>
      <c r="I204" s="14">
        <v>0</v>
      </c>
      <c r="J204" s="21">
        <v>6562.8</v>
      </c>
      <c r="K204" s="14">
        <v>0</v>
      </c>
      <c r="L204" s="14">
        <v>0</v>
      </c>
      <c r="M204" s="14">
        <v>0</v>
      </c>
      <c r="N204" s="14">
        <v>0</v>
      </c>
      <c r="S204" s="7"/>
    </row>
    <row r="205" spans="1:19" ht="15.75" x14ac:dyDescent="0.25">
      <c r="A205" s="51"/>
      <c r="B205" s="47" t="s">
        <v>20</v>
      </c>
      <c r="C205" s="47"/>
      <c r="D205" s="14">
        <v>0</v>
      </c>
      <c r="E205" s="21">
        <v>228.1</v>
      </c>
      <c r="F205" s="14">
        <v>0</v>
      </c>
      <c r="G205" s="14">
        <v>0</v>
      </c>
      <c r="H205" s="14">
        <v>0</v>
      </c>
      <c r="I205" s="14">
        <v>0</v>
      </c>
      <c r="J205" s="21">
        <v>4166.5</v>
      </c>
      <c r="K205" s="14">
        <v>0</v>
      </c>
      <c r="L205" s="14">
        <v>0</v>
      </c>
      <c r="M205" s="14">
        <v>0</v>
      </c>
      <c r="N205" s="14">
        <v>0</v>
      </c>
      <c r="S205" s="7"/>
    </row>
    <row r="206" spans="1:19" ht="187.5" customHeight="1" x14ac:dyDescent="0.25">
      <c r="A206" s="51" t="s">
        <v>126</v>
      </c>
      <c r="B206" s="44" t="s">
        <v>124</v>
      </c>
      <c r="C206" s="44" t="s">
        <v>125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S206" s="7"/>
    </row>
    <row r="207" spans="1:19" ht="15.75" x14ac:dyDescent="0.25">
      <c r="A207" s="51"/>
      <c r="B207" s="47" t="s">
        <v>213</v>
      </c>
      <c r="C207" s="47"/>
      <c r="D207" s="14">
        <v>0</v>
      </c>
      <c r="E207" s="21">
        <v>0</v>
      </c>
      <c r="F207" s="14">
        <v>0</v>
      </c>
      <c r="G207" s="14">
        <v>0</v>
      </c>
      <c r="H207" s="14">
        <v>0</v>
      </c>
      <c r="I207" s="14">
        <v>0</v>
      </c>
      <c r="J207" s="21">
        <v>0</v>
      </c>
      <c r="K207" s="14">
        <v>0</v>
      </c>
      <c r="L207" s="14">
        <v>0</v>
      </c>
      <c r="M207" s="14">
        <v>0</v>
      </c>
      <c r="N207" s="14">
        <v>0</v>
      </c>
      <c r="S207" s="7"/>
    </row>
    <row r="208" spans="1:19" ht="15.75" x14ac:dyDescent="0.25">
      <c r="A208" s="51"/>
      <c r="B208" s="47" t="s">
        <v>19</v>
      </c>
      <c r="C208" s="47"/>
      <c r="D208" s="14">
        <v>0</v>
      </c>
      <c r="E208" s="21"/>
      <c r="F208" s="14">
        <v>0</v>
      </c>
      <c r="G208" s="14">
        <v>0</v>
      </c>
      <c r="H208" s="14">
        <v>0</v>
      </c>
      <c r="I208" s="14">
        <v>0</v>
      </c>
      <c r="J208" s="21">
        <v>950</v>
      </c>
      <c r="K208" s="14">
        <v>345.8</v>
      </c>
      <c r="L208" s="14">
        <v>1469.3</v>
      </c>
      <c r="M208" s="14">
        <v>0</v>
      </c>
      <c r="N208" s="14">
        <v>0</v>
      </c>
      <c r="S208" s="7"/>
    </row>
    <row r="209" spans="1:25" ht="15.75" x14ac:dyDescent="0.25">
      <c r="A209" s="51"/>
      <c r="B209" s="47" t="s">
        <v>20</v>
      </c>
      <c r="C209" s="47"/>
      <c r="D209" s="14">
        <v>0</v>
      </c>
      <c r="E209" s="21">
        <v>0</v>
      </c>
      <c r="F209" s="14">
        <v>0</v>
      </c>
      <c r="G209" s="14">
        <v>0</v>
      </c>
      <c r="H209" s="14">
        <v>0</v>
      </c>
      <c r="I209" s="14">
        <v>0</v>
      </c>
      <c r="J209" s="21">
        <v>950</v>
      </c>
      <c r="K209" s="14">
        <v>345.8</v>
      </c>
      <c r="L209" s="14">
        <v>1469.3</v>
      </c>
      <c r="M209" s="14">
        <v>0</v>
      </c>
      <c r="N209" s="14">
        <v>0</v>
      </c>
      <c r="S209" s="7"/>
    </row>
    <row r="210" spans="1:25" ht="190.5" customHeight="1" x14ac:dyDescent="0.25">
      <c r="A210" s="51" t="s">
        <v>220</v>
      </c>
      <c r="B210" s="44" t="s">
        <v>124</v>
      </c>
      <c r="C210" s="44" t="s">
        <v>127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S210" s="7"/>
    </row>
    <row r="211" spans="1:25" ht="15.75" x14ac:dyDescent="0.25">
      <c r="A211" s="51"/>
      <c r="B211" s="47" t="s">
        <v>213</v>
      </c>
      <c r="C211" s="47"/>
      <c r="D211" s="14">
        <v>0</v>
      </c>
      <c r="E211" s="21">
        <v>0</v>
      </c>
      <c r="F211" s="14">
        <v>0</v>
      </c>
      <c r="G211" s="14">
        <v>0</v>
      </c>
      <c r="H211" s="14">
        <v>0</v>
      </c>
      <c r="I211" s="14">
        <v>0</v>
      </c>
      <c r="J211" s="21">
        <v>0</v>
      </c>
      <c r="K211" s="14">
        <v>0</v>
      </c>
      <c r="L211" s="14">
        <v>0</v>
      </c>
      <c r="M211" s="14">
        <v>0</v>
      </c>
      <c r="N211" s="14">
        <v>0</v>
      </c>
      <c r="S211" s="7"/>
    </row>
    <row r="212" spans="1:25" ht="15.75" x14ac:dyDescent="0.25">
      <c r="A212" s="51"/>
      <c r="B212" s="47" t="s">
        <v>19</v>
      </c>
      <c r="C212" s="47"/>
      <c r="D212" s="14">
        <v>1881</v>
      </c>
      <c r="E212" s="21">
        <v>752.6</v>
      </c>
      <c r="F212" s="14">
        <v>0</v>
      </c>
      <c r="G212" s="14">
        <v>0</v>
      </c>
      <c r="H212" s="14">
        <v>0</v>
      </c>
      <c r="I212" s="14">
        <v>0</v>
      </c>
      <c r="J212" s="21">
        <v>0</v>
      </c>
      <c r="K212" s="14">
        <v>0</v>
      </c>
      <c r="L212" s="14">
        <v>0</v>
      </c>
      <c r="M212" s="14">
        <v>0</v>
      </c>
      <c r="N212" s="14">
        <v>0</v>
      </c>
      <c r="S212" s="7"/>
    </row>
    <row r="213" spans="1:25" ht="15.75" x14ac:dyDescent="0.25">
      <c r="A213" s="51"/>
      <c r="B213" s="47" t="s">
        <v>20</v>
      </c>
      <c r="C213" s="47"/>
      <c r="D213" s="14">
        <v>1613.5</v>
      </c>
      <c r="E213" s="21">
        <v>752.6</v>
      </c>
      <c r="F213" s="14">
        <v>0</v>
      </c>
      <c r="G213" s="14">
        <v>0</v>
      </c>
      <c r="H213" s="14">
        <v>0</v>
      </c>
      <c r="I213" s="14">
        <v>0</v>
      </c>
      <c r="J213" s="21">
        <v>0</v>
      </c>
      <c r="K213" s="14">
        <v>0</v>
      </c>
      <c r="L213" s="14">
        <v>0</v>
      </c>
      <c r="M213" s="14">
        <v>0</v>
      </c>
      <c r="N213" s="14">
        <v>0</v>
      </c>
      <c r="S213" s="7"/>
    </row>
    <row r="214" spans="1:25" ht="47.25" customHeight="1" x14ac:dyDescent="0.25">
      <c r="A214" s="51" t="s">
        <v>128</v>
      </c>
      <c r="B214" s="47" t="s">
        <v>129</v>
      </c>
      <c r="C214" s="47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S214" s="7"/>
    </row>
    <row r="215" spans="1:25" ht="15.75" customHeight="1" x14ac:dyDescent="0.25">
      <c r="A215" s="51"/>
      <c r="B215" s="47" t="s">
        <v>213</v>
      </c>
      <c r="C215" s="47"/>
      <c r="D215" s="21">
        <v>389157.5</v>
      </c>
      <c r="E215" s="21">
        <v>245924.1</v>
      </c>
      <c r="F215" s="21">
        <v>154306.1</v>
      </c>
      <c r="G215" s="21">
        <v>154012.70000000001</v>
      </c>
      <c r="H215" s="21">
        <v>125899</v>
      </c>
      <c r="I215" s="21">
        <v>189024.8</v>
      </c>
      <c r="J215" s="21">
        <v>96708.4</v>
      </c>
      <c r="K215" s="21">
        <v>119097.2</v>
      </c>
      <c r="L215" s="21">
        <v>81524.5</v>
      </c>
      <c r="M215" s="21">
        <v>79147.100000000006</v>
      </c>
      <c r="N215" s="14">
        <v>0</v>
      </c>
      <c r="S215" s="7"/>
      <c r="T215" s="3"/>
      <c r="U215" s="3"/>
      <c r="V215" s="3"/>
      <c r="W215" s="3"/>
      <c r="X215" s="3"/>
      <c r="Y215" s="3"/>
    </row>
    <row r="216" spans="1:25" ht="15.75" customHeight="1" x14ac:dyDescent="0.25">
      <c r="A216" s="51"/>
      <c r="B216" s="47" t="s">
        <v>19</v>
      </c>
      <c r="C216" s="47"/>
      <c r="D216" s="21">
        <v>389133.3</v>
      </c>
      <c r="E216" s="21">
        <v>242824.1</v>
      </c>
      <c r="F216" s="21">
        <v>154306.1</v>
      </c>
      <c r="G216" s="21">
        <v>154012.70000000001</v>
      </c>
      <c r="H216" s="21">
        <v>125899</v>
      </c>
      <c r="I216" s="21">
        <v>189024.8</v>
      </c>
      <c r="J216" s="21">
        <v>96708.4</v>
      </c>
      <c r="K216" s="21">
        <v>118006</v>
      </c>
      <c r="L216" s="21">
        <v>81524.5</v>
      </c>
      <c r="M216" s="21">
        <v>79147.100000000006</v>
      </c>
      <c r="N216" s="14">
        <v>0</v>
      </c>
      <c r="S216" s="7"/>
      <c r="T216" s="3"/>
      <c r="U216" s="3"/>
      <c r="V216" s="3"/>
      <c r="W216" s="3"/>
      <c r="X216" s="3"/>
      <c r="Y216" s="3"/>
    </row>
    <row r="217" spans="1:25" ht="15.75" customHeight="1" x14ac:dyDescent="0.25">
      <c r="A217" s="51"/>
      <c r="B217" s="47" t="s">
        <v>20</v>
      </c>
      <c r="C217" s="47"/>
      <c r="D217" s="21">
        <v>181606.8</v>
      </c>
      <c r="E217" s="21">
        <v>135258.20000000001</v>
      </c>
      <c r="F217" s="21">
        <v>82009.5</v>
      </c>
      <c r="G217" s="21">
        <v>71872.600000000006</v>
      </c>
      <c r="H217" s="21">
        <v>62452.800000000003</v>
      </c>
      <c r="I217" s="21">
        <v>88211.6</v>
      </c>
      <c r="J217" s="21">
        <v>45130.6</v>
      </c>
      <c r="K217" s="21">
        <v>55578.7</v>
      </c>
      <c r="L217" s="21">
        <v>45044.800000000003</v>
      </c>
      <c r="M217" s="21">
        <v>43435.3</v>
      </c>
      <c r="N217" s="14">
        <v>0</v>
      </c>
      <c r="S217" s="7"/>
      <c r="T217" s="3"/>
      <c r="U217" s="3"/>
      <c r="V217" s="3"/>
      <c r="W217" s="3"/>
      <c r="X217" s="3"/>
      <c r="Y217" s="3"/>
    </row>
    <row r="218" spans="1:25" ht="78" customHeight="1" x14ac:dyDescent="0.25">
      <c r="A218" s="51" t="s">
        <v>130</v>
      </c>
      <c r="B218" s="44" t="s">
        <v>65</v>
      </c>
      <c r="C218" s="44" t="s">
        <v>131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S218" s="7"/>
    </row>
    <row r="219" spans="1:25" ht="15.75" customHeight="1" x14ac:dyDescent="0.25">
      <c r="A219" s="51"/>
      <c r="B219" s="47" t="s">
        <v>213</v>
      </c>
      <c r="C219" s="47"/>
      <c r="D219" s="21">
        <v>389157.5</v>
      </c>
      <c r="E219" s="21">
        <v>245924.1</v>
      </c>
      <c r="F219" s="21">
        <v>154306.1</v>
      </c>
      <c r="G219" s="21">
        <v>154012.70000000001</v>
      </c>
      <c r="H219" s="21">
        <v>125899</v>
      </c>
      <c r="I219" s="21">
        <v>189024.8</v>
      </c>
      <c r="J219" s="21">
        <v>96708.4</v>
      </c>
      <c r="K219" s="21">
        <v>119097.2</v>
      </c>
      <c r="L219" s="21">
        <v>81524.5</v>
      </c>
      <c r="M219" s="21">
        <v>79147.100000000006</v>
      </c>
      <c r="N219" s="14">
        <v>0</v>
      </c>
      <c r="S219" s="7"/>
      <c r="T219" s="3"/>
      <c r="U219" s="3"/>
      <c r="V219" s="3"/>
      <c r="W219" s="3"/>
      <c r="X219" s="3"/>
      <c r="Y219" s="3"/>
    </row>
    <row r="220" spans="1:25" ht="15.75" customHeight="1" x14ac:dyDescent="0.25">
      <c r="A220" s="51"/>
      <c r="B220" s="47" t="s">
        <v>19</v>
      </c>
      <c r="C220" s="47"/>
      <c r="D220" s="21">
        <v>389133.3</v>
      </c>
      <c r="E220" s="21">
        <v>242824.1</v>
      </c>
      <c r="F220" s="21">
        <v>154306.1</v>
      </c>
      <c r="G220" s="21">
        <v>154012.70000000001</v>
      </c>
      <c r="H220" s="21">
        <v>125899</v>
      </c>
      <c r="I220" s="21">
        <v>189024.8</v>
      </c>
      <c r="J220" s="21">
        <v>96708.4</v>
      </c>
      <c r="K220" s="21">
        <v>118006</v>
      </c>
      <c r="L220" s="21">
        <v>81524.5</v>
      </c>
      <c r="M220" s="21">
        <v>79147.100000000006</v>
      </c>
      <c r="N220" s="14">
        <v>0</v>
      </c>
      <c r="S220" s="7"/>
      <c r="T220" s="3"/>
      <c r="U220" s="3"/>
      <c r="V220" s="3"/>
      <c r="W220" s="3"/>
      <c r="X220" s="3"/>
      <c r="Y220" s="3"/>
    </row>
    <row r="221" spans="1:25" ht="15.75" customHeight="1" x14ac:dyDescent="0.25">
      <c r="A221" s="51"/>
      <c r="B221" s="47" t="s">
        <v>20</v>
      </c>
      <c r="C221" s="47"/>
      <c r="D221" s="21">
        <v>181606.8</v>
      </c>
      <c r="E221" s="21">
        <v>135258.20000000001</v>
      </c>
      <c r="F221" s="21">
        <v>82009.5</v>
      </c>
      <c r="G221" s="21">
        <v>71872.600000000006</v>
      </c>
      <c r="H221" s="21">
        <v>62452.800000000003</v>
      </c>
      <c r="I221" s="21">
        <v>88211.6</v>
      </c>
      <c r="J221" s="21">
        <v>45130.6</v>
      </c>
      <c r="K221" s="21">
        <v>55578.7</v>
      </c>
      <c r="L221" s="21">
        <v>45044.800000000003</v>
      </c>
      <c r="M221" s="21">
        <v>43435.3</v>
      </c>
      <c r="N221" s="14">
        <v>0</v>
      </c>
      <c r="S221" s="7"/>
      <c r="T221" s="3"/>
      <c r="U221" s="3"/>
      <c r="V221" s="3"/>
      <c r="W221" s="3"/>
      <c r="X221" s="3"/>
      <c r="Y221" s="3"/>
    </row>
    <row r="222" spans="1:25" ht="40.5" customHeight="1" x14ac:dyDescent="0.25">
      <c r="A222" s="51" t="s">
        <v>132</v>
      </c>
      <c r="B222" s="47" t="s">
        <v>133</v>
      </c>
      <c r="C222" s="47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S222" s="7"/>
    </row>
    <row r="223" spans="1:25" ht="15.75" customHeight="1" x14ac:dyDescent="0.25">
      <c r="A223" s="51"/>
      <c r="B223" s="47" t="s">
        <v>213</v>
      </c>
      <c r="C223" s="47"/>
      <c r="D223" s="21">
        <v>523970.8</v>
      </c>
      <c r="E223" s="21">
        <v>293240</v>
      </c>
      <c r="F223" s="21">
        <v>261931.3</v>
      </c>
      <c r="G223" s="21">
        <v>232491.6</v>
      </c>
      <c r="H223" s="21">
        <v>233486.5</v>
      </c>
      <c r="I223" s="21">
        <v>279377.59999999998</v>
      </c>
      <c r="J223" s="21">
        <v>188956.9</v>
      </c>
      <c r="K223" s="21">
        <v>366640.3</v>
      </c>
      <c r="L223" s="21">
        <v>130148.6</v>
      </c>
      <c r="M223" s="21">
        <v>149588.6</v>
      </c>
      <c r="N223" s="21">
        <v>798820.3</v>
      </c>
      <c r="S223" s="7"/>
      <c r="T223" s="3"/>
      <c r="U223" s="3"/>
      <c r="V223" s="3"/>
      <c r="W223" s="3"/>
      <c r="X223" s="3"/>
      <c r="Y223" s="3"/>
    </row>
    <row r="224" spans="1:25" ht="15.75" customHeight="1" x14ac:dyDescent="0.25">
      <c r="A224" s="51"/>
      <c r="B224" s="47" t="s">
        <v>19</v>
      </c>
      <c r="C224" s="47"/>
      <c r="D224" s="21">
        <v>523975</v>
      </c>
      <c r="E224" s="21">
        <v>293240</v>
      </c>
      <c r="F224" s="21">
        <v>261931.3</v>
      </c>
      <c r="G224" s="21">
        <v>233274.3</v>
      </c>
      <c r="H224" s="21">
        <v>233486.5</v>
      </c>
      <c r="I224" s="21">
        <v>279377.59999999998</v>
      </c>
      <c r="J224" s="21">
        <v>188961.1</v>
      </c>
      <c r="K224" s="21">
        <v>368220.9</v>
      </c>
      <c r="L224" s="21">
        <v>130148.6</v>
      </c>
      <c r="M224" s="21">
        <v>149588.6</v>
      </c>
      <c r="N224" s="21">
        <v>796492.9</v>
      </c>
      <c r="S224" s="7"/>
      <c r="T224" s="3"/>
      <c r="U224" s="3"/>
      <c r="V224" s="3"/>
      <c r="W224" s="3"/>
      <c r="X224" s="3"/>
      <c r="Y224" s="3"/>
    </row>
    <row r="225" spans="1:25" ht="15.75" customHeight="1" x14ac:dyDescent="0.25">
      <c r="A225" s="51"/>
      <c r="B225" s="47" t="s">
        <v>20</v>
      </c>
      <c r="C225" s="47"/>
      <c r="D225" s="21">
        <v>328573.40000000002</v>
      </c>
      <c r="E225" s="21">
        <v>183039.7</v>
      </c>
      <c r="F225" s="21">
        <v>165297.4</v>
      </c>
      <c r="G225" s="21">
        <v>144162.29999999999</v>
      </c>
      <c r="H225" s="21">
        <v>147189.6</v>
      </c>
      <c r="I225" s="21">
        <v>177046.39999999999</v>
      </c>
      <c r="J225" s="21">
        <v>117966.39999999999</v>
      </c>
      <c r="K225" s="21">
        <v>224100.6</v>
      </c>
      <c r="L225" s="21">
        <v>83437.399999999994</v>
      </c>
      <c r="M225" s="21">
        <v>94993.4</v>
      </c>
      <c r="N225" s="21">
        <v>499104.3</v>
      </c>
      <c r="S225" s="7"/>
      <c r="T225" s="3"/>
      <c r="U225" s="3"/>
      <c r="V225" s="3"/>
      <c r="W225" s="3"/>
      <c r="X225" s="3"/>
      <c r="Y225" s="3"/>
    </row>
    <row r="226" spans="1:25" ht="39.75" customHeight="1" x14ac:dyDescent="0.25">
      <c r="A226" s="51" t="s">
        <v>134</v>
      </c>
      <c r="B226" s="47" t="s">
        <v>135</v>
      </c>
      <c r="C226" s="47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S226" s="7"/>
    </row>
    <row r="227" spans="1:25" ht="15.75" customHeight="1" x14ac:dyDescent="0.25">
      <c r="A227" s="51"/>
      <c r="B227" s="47" t="s">
        <v>213</v>
      </c>
      <c r="C227" s="47"/>
      <c r="D227" s="21">
        <v>522873.7</v>
      </c>
      <c r="E227" s="21">
        <v>293073.09999999998</v>
      </c>
      <c r="F227" s="21">
        <v>261713.4</v>
      </c>
      <c r="G227" s="21">
        <v>232273.6</v>
      </c>
      <c r="H227" s="21">
        <v>233268.6</v>
      </c>
      <c r="I227" s="21">
        <v>279109.3</v>
      </c>
      <c r="J227" s="21">
        <v>187960.6</v>
      </c>
      <c r="K227" s="21">
        <v>364558.5</v>
      </c>
      <c r="L227" s="21">
        <v>130032.1</v>
      </c>
      <c r="M227" s="21">
        <v>149421.70000000001</v>
      </c>
      <c r="N227" s="21">
        <v>789008.6</v>
      </c>
      <c r="S227" s="7"/>
      <c r="T227" s="3"/>
      <c r="U227" s="3"/>
      <c r="V227" s="3"/>
      <c r="W227" s="3"/>
      <c r="X227" s="3"/>
      <c r="Y227" s="3"/>
    </row>
    <row r="228" spans="1:25" ht="15.75" customHeight="1" x14ac:dyDescent="0.25">
      <c r="A228" s="51"/>
      <c r="B228" s="47" t="s">
        <v>19</v>
      </c>
      <c r="C228" s="47"/>
      <c r="D228" s="21">
        <v>522873.7</v>
      </c>
      <c r="E228" s="21">
        <v>293073.09999999998</v>
      </c>
      <c r="F228" s="21">
        <v>261713.4</v>
      </c>
      <c r="G228" s="21">
        <v>232273.6</v>
      </c>
      <c r="H228" s="21">
        <v>233268.6</v>
      </c>
      <c r="I228" s="21">
        <v>279109.3</v>
      </c>
      <c r="J228" s="21">
        <v>187960.6</v>
      </c>
      <c r="K228" s="21">
        <v>364558.5</v>
      </c>
      <c r="L228" s="21">
        <v>130032.1</v>
      </c>
      <c r="M228" s="21">
        <v>149421.70000000001</v>
      </c>
      <c r="N228" s="21">
        <v>789008.6</v>
      </c>
      <c r="S228" s="7"/>
      <c r="T228" s="3"/>
      <c r="U228" s="3"/>
      <c r="V228" s="3"/>
      <c r="W228" s="3"/>
      <c r="X228" s="3"/>
      <c r="Y228" s="3"/>
    </row>
    <row r="229" spans="1:25" ht="15.75" customHeight="1" x14ac:dyDescent="0.25">
      <c r="A229" s="51"/>
      <c r="B229" s="47" t="s">
        <v>20</v>
      </c>
      <c r="C229" s="47"/>
      <c r="D229" s="21">
        <v>327790.59999999998</v>
      </c>
      <c r="E229" s="21">
        <v>183032.2</v>
      </c>
      <c r="F229" s="21">
        <v>165288.1</v>
      </c>
      <c r="G229" s="21">
        <v>143379.6</v>
      </c>
      <c r="H229" s="21">
        <v>147180.29999999999</v>
      </c>
      <c r="I229" s="21">
        <v>177046.39999999999</v>
      </c>
      <c r="J229" s="21">
        <v>117174.5</v>
      </c>
      <c r="K229" s="21">
        <v>220962.9</v>
      </c>
      <c r="L229" s="21">
        <v>83437.399999999994</v>
      </c>
      <c r="M229" s="21">
        <v>94993.4</v>
      </c>
      <c r="N229" s="21">
        <v>492714.4</v>
      </c>
      <c r="S229" s="7"/>
      <c r="T229" s="3"/>
      <c r="U229" s="3"/>
      <c r="V229" s="3"/>
      <c r="W229" s="3"/>
      <c r="X229" s="3"/>
      <c r="Y229" s="3"/>
    </row>
    <row r="230" spans="1:25" ht="141.75" x14ac:dyDescent="0.25">
      <c r="A230" s="51" t="s">
        <v>136</v>
      </c>
      <c r="B230" s="44" t="s">
        <v>39</v>
      </c>
      <c r="C230" s="44" t="s">
        <v>137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S230" s="7"/>
    </row>
    <row r="231" spans="1:25" ht="15.75" customHeight="1" x14ac:dyDescent="0.25">
      <c r="A231" s="51"/>
      <c r="B231" s="47" t="s">
        <v>213</v>
      </c>
      <c r="C231" s="47"/>
      <c r="D231" s="21">
        <v>5451.1</v>
      </c>
      <c r="E231" s="21">
        <v>2002.4</v>
      </c>
      <c r="F231" s="21">
        <v>3893</v>
      </c>
      <c r="G231" s="21">
        <v>4443.1000000000004</v>
      </c>
      <c r="H231" s="21">
        <v>2712.4</v>
      </c>
      <c r="I231" s="21">
        <v>3615.5</v>
      </c>
      <c r="J231" s="21">
        <v>2861.5</v>
      </c>
      <c r="K231" s="21">
        <v>5333.3</v>
      </c>
      <c r="L231" s="21">
        <v>1814</v>
      </c>
      <c r="M231" s="21">
        <v>1659.5</v>
      </c>
      <c r="N231" s="21">
        <v>13418.7</v>
      </c>
      <c r="S231" s="7"/>
      <c r="T231" s="3"/>
      <c r="U231" s="3"/>
      <c r="V231" s="3"/>
      <c r="W231" s="3"/>
      <c r="X231" s="3"/>
      <c r="Y231" s="3"/>
    </row>
    <row r="232" spans="1:25" ht="15.75" customHeight="1" x14ac:dyDescent="0.25">
      <c r="A232" s="51"/>
      <c r="B232" s="47" t="s">
        <v>19</v>
      </c>
      <c r="C232" s="47"/>
      <c r="D232" s="21">
        <v>5451.1</v>
      </c>
      <c r="E232" s="21">
        <v>2002.4</v>
      </c>
      <c r="F232" s="21">
        <v>3893</v>
      </c>
      <c r="G232" s="21">
        <v>4443.1000000000004</v>
      </c>
      <c r="H232" s="21">
        <v>2712.4</v>
      </c>
      <c r="I232" s="21">
        <v>3615.5</v>
      </c>
      <c r="J232" s="21">
        <v>2861.5</v>
      </c>
      <c r="K232" s="21">
        <v>5333.3</v>
      </c>
      <c r="L232" s="21">
        <v>1814</v>
      </c>
      <c r="M232" s="21">
        <v>1659.5</v>
      </c>
      <c r="N232" s="21">
        <v>13418.7</v>
      </c>
      <c r="S232" s="7"/>
      <c r="T232" s="3"/>
      <c r="U232" s="3"/>
      <c r="V232" s="3"/>
      <c r="W232" s="3"/>
      <c r="X232" s="3"/>
      <c r="Y232" s="3"/>
    </row>
    <row r="233" spans="1:25" ht="15.75" customHeight="1" x14ac:dyDescent="0.25">
      <c r="A233" s="51"/>
      <c r="B233" s="47" t="s">
        <v>20</v>
      </c>
      <c r="C233" s="47"/>
      <c r="D233" s="21">
        <v>3960.4</v>
      </c>
      <c r="E233" s="21">
        <v>1068.5</v>
      </c>
      <c r="F233" s="21">
        <v>2303</v>
      </c>
      <c r="G233" s="21">
        <v>1410</v>
      </c>
      <c r="H233" s="21">
        <v>1320</v>
      </c>
      <c r="I233" s="21">
        <v>1680.3</v>
      </c>
      <c r="J233" s="21">
        <v>1436.8</v>
      </c>
      <c r="K233" s="21">
        <v>3330</v>
      </c>
      <c r="L233" s="21">
        <v>816.4</v>
      </c>
      <c r="M233" s="21">
        <v>754.7</v>
      </c>
      <c r="N233" s="21">
        <v>8080</v>
      </c>
      <c r="S233" s="7"/>
      <c r="T233" s="3"/>
      <c r="U233" s="3"/>
      <c r="V233" s="3"/>
      <c r="W233" s="3"/>
      <c r="X233" s="3"/>
      <c r="Y233" s="3"/>
    </row>
    <row r="234" spans="1:25" ht="242.25" customHeight="1" x14ac:dyDescent="0.25">
      <c r="A234" s="51" t="s">
        <v>138</v>
      </c>
      <c r="B234" s="44" t="s">
        <v>39</v>
      </c>
      <c r="C234" s="44" t="s">
        <v>139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S234" s="7"/>
    </row>
    <row r="235" spans="1:25" ht="15.75" customHeight="1" x14ac:dyDescent="0.25">
      <c r="A235" s="51"/>
      <c r="B235" s="47" t="s">
        <v>213</v>
      </c>
      <c r="C235" s="47"/>
      <c r="D235" s="21">
        <v>35279.5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21">
        <v>13091.4</v>
      </c>
      <c r="L235" s="14">
        <v>0</v>
      </c>
      <c r="M235" s="14">
        <v>0</v>
      </c>
      <c r="N235" s="21">
        <v>17697.599999999999</v>
      </c>
      <c r="S235" s="7"/>
      <c r="T235" s="3"/>
      <c r="U235" s="3"/>
      <c r="V235" s="3"/>
      <c r="W235" s="3"/>
      <c r="X235" s="3"/>
      <c r="Y235" s="3"/>
    </row>
    <row r="236" spans="1:25" ht="15.75" customHeight="1" x14ac:dyDescent="0.25">
      <c r="A236" s="51"/>
      <c r="B236" s="47" t="s">
        <v>19</v>
      </c>
      <c r="C236" s="47"/>
      <c r="D236" s="21">
        <v>35279.5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21">
        <v>13091.4</v>
      </c>
      <c r="L236" s="14">
        <v>0</v>
      </c>
      <c r="M236" s="14">
        <v>0</v>
      </c>
      <c r="N236" s="21">
        <v>17697.599999999999</v>
      </c>
      <c r="S236" s="7"/>
      <c r="T236" s="3"/>
      <c r="U236" s="3"/>
      <c r="V236" s="3"/>
      <c r="W236" s="3"/>
      <c r="X236" s="3"/>
      <c r="Y236" s="3"/>
    </row>
    <row r="237" spans="1:25" ht="15.75" customHeight="1" x14ac:dyDescent="0.25">
      <c r="A237" s="51"/>
      <c r="B237" s="47" t="s">
        <v>20</v>
      </c>
      <c r="C237" s="47"/>
      <c r="D237" s="21">
        <v>20579.7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21">
        <v>6545.6</v>
      </c>
      <c r="L237" s="14">
        <v>0</v>
      </c>
      <c r="M237" s="14">
        <v>0</v>
      </c>
      <c r="N237" s="21">
        <v>9000</v>
      </c>
      <c r="S237" s="7"/>
      <c r="T237" s="3"/>
      <c r="U237" s="3"/>
      <c r="V237" s="3"/>
      <c r="W237" s="3"/>
      <c r="X237" s="3"/>
      <c r="Y237" s="3"/>
    </row>
    <row r="238" spans="1:25" ht="251.25" customHeight="1" x14ac:dyDescent="0.25">
      <c r="A238" s="51" t="s">
        <v>140</v>
      </c>
      <c r="B238" s="44" t="s">
        <v>39</v>
      </c>
      <c r="C238" s="44" t="s">
        <v>141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S238" s="7"/>
    </row>
    <row r="239" spans="1:25" ht="15.75" customHeight="1" x14ac:dyDescent="0.25">
      <c r="A239" s="51"/>
      <c r="B239" s="47" t="s">
        <v>213</v>
      </c>
      <c r="C239" s="47"/>
      <c r="D239" s="21">
        <v>459501.3</v>
      </c>
      <c r="E239" s="21">
        <v>257559.7</v>
      </c>
      <c r="F239" s="21">
        <v>245975.9</v>
      </c>
      <c r="G239" s="21">
        <v>216521.3</v>
      </c>
      <c r="H239" s="21">
        <v>218670</v>
      </c>
      <c r="I239" s="21">
        <v>263671.40000000002</v>
      </c>
      <c r="J239" s="21">
        <v>155525.70000000001</v>
      </c>
      <c r="K239" s="21">
        <v>291758.8</v>
      </c>
      <c r="L239" s="21">
        <v>121422.39999999999</v>
      </c>
      <c r="M239" s="21">
        <v>139752.4</v>
      </c>
      <c r="N239" s="21">
        <v>712649.7</v>
      </c>
      <c r="S239" s="7"/>
      <c r="T239" s="3"/>
      <c r="U239" s="3"/>
      <c r="V239" s="3"/>
      <c r="W239" s="3"/>
      <c r="X239" s="3"/>
      <c r="Y239" s="3"/>
    </row>
    <row r="240" spans="1:25" ht="15.75" customHeight="1" x14ac:dyDescent="0.25">
      <c r="A240" s="51"/>
      <c r="B240" s="47" t="s">
        <v>19</v>
      </c>
      <c r="C240" s="47"/>
      <c r="D240" s="21">
        <v>459501.3</v>
      </c>
      <c r="E240" s="21">
        <v>257559.7</v>
      </c>
      <c r="F240" s="21">
        <v>245975.9</v>
      </c>
      <c r="G240" s="21">
        <v>216521.3</v>
      </c>
      <c r="H240" s="21">
        <v>218670</v>
      </c>
      <c r="I240" s="21">
        <v>263671.40000000002</v>
      </c>
      <c r="J240" s="21">
        <v>155525.70000000001</v>
      </c>
      <c r="K240" s="21">
        <v>291758.8</v>
      </c>
      <c r="L240" s="21">
        <v>121422.39999999999</v>
      </c>
      <c r="M240" s="21">
        <v>139752.4</v>
      </c>
      <c r="N240" s="21">
        <v>712649.7</v>
      </c>
      <c r="S240" s="7"/>
      <c r="T240" s="3"/>
      <c r="U240" s="3"/>
      <c r="V240" s="3"/>
      <c r="W240" s="3"/>
      <c r="X240" s="3"/>
      <c r="Y240" s="3"/>
    </row>
    <row r="241" spans="1:25" ht="15.75" customHeight="1" x14ac:dyDescent="0.25">
      <c r="A241" s="51"/>
      <c r="B241" s="47" t="s">
        <v>20</v>
      </c>
      <c r="C241" s="47"/>
      <c r="D241" s="21">
        <v>290188.40000000002</v>
      </c>
      <c r="E241" s="21">
        <v>163674.70000000001</v>
      </c>
      <c r="F241" s="21">
        <v>156335</v>
      </c>
      <c r="G241" s="21">
        <v>135521.29999999999</v>
      </c>
      <c r="H241" s="21">
        <v>138668.70000000001</v>
      </c>
      <c r="I241" s="21">
        <v>168594.5</v>
      </c>
      <c r="J241" s="21">
        <v>99203.7</v>
      </c>
      <c r="K241" s="21">
        <v>182349.4</v>
      </c>
      <c r="L241" s="21">
        <v>78472.899999999994</v>
      </c>
      <c r="M241" s="21">
        <v>89345</v>
      </c>
      <c r="N241" s="21">
        <v>453406.2</v>
      </c>
      <c r="S241" s="7"/>
      <c r="T241" s="3"/>
      <c r="U241" s="3"/>
      <c r="V241" s="3"/>
      <c r="W241" s="3"/>
      <c r="X241" s="3"/>
      <c r="Y241" s="3"/>
    </row>
    <row r="242" spans="1:25" ht="89.25" customHeight="1" x14ac:dyDescent="0.25">
      <c r="A242" s="51" t="s">
        <v>142</v>
      </c>
      <c r="B242" s="44" t="s">
        <v>39</v>
      </c>
      <c r="C242" s="44" t="s">
        <v>143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S242" s="7"/>
    </row>
    <row r="243" spans="1:25" ht="15.75" customHeight="1" x14ac:dyDescent="0.25">
      <c r="A243" s="51"/>
      <c r="B243" s="47" t="s">
        <v>213</v>
      </c>
      <c r="C243" s="47"/>
      <c r="D243" s="21">
        <v>3421</v>
      </c>
      <c r="E243" s="21">
        <v>2489</v>
      </c>
      <c r="F243" s="21">
        <v>1467</v>
      </c>
      <c r="G243" s="21">
        <v>1289</v>
      </c>
      <c r="H243" s="21">
        <v>1245</v>
      </c>
      <c r="I243" s="21">
        <v>1467</v>
      </c>
      <c r="J243" s="21">
        <v>1157</v>
      </c>
      <c r="K243" s="21">
        <v>2266</v>
      </c>
      <c r="L243" s="21">
        <v>845</v>
      </c>
      <c r="M243" s="21">
        <v>1023</v>
      </c>
      <c r="N243" s="21">
        <v>4697</v>
      </c>
      <c r="S243" s="7"/>
      <c r="T243" s="3"/>
      <c r="U243" s="3"/>
      <c r="V243" s="3"/>
      <c r="W243" s="3"/>
      <c r="X243" s="3"/>
      <c r="Y243" s="3"/>
    </row>
    <row r="244" spans="1:25" ht="15.75" customHeight="1" x14ac:dyDescent="0.25">
      <c r="A244" s="51"/>
      <c r="B244" s="47" t="s">
        <v>19</v>
      </c>
      <c r="C244" s="47"/>
      <c r="D244" s="21">
        <v>3421</v>
      </c>
      <c r="E244" s="21">
        <v>2489</v>
      </c>
      <c r="F244" s="21">
        <v>1467</v>
      </c>
      <c r="G244" s="21">
        <v>1289</v>
      </c>
      <c r="H244" s="21">
        <v>1245</v>
      </c>
      <c r="I244" s="21">
        <v>1467</v>
      </c>
      <c r="J244" s="21">
        <v>1157</v>
      </c>
      <c r="K244" s="21">
        <v>2266</v>
      </c>
      <c r="L244" s="21">
        <v>845</v>
      </c>
      <c r="M244" s="21">
        <v>1023</v>
      </c>
      <c r="N244" s="21">
        <v>4697</v>
      </c>
      <c r="S244" s="7"/>
      <c r="T244" s="3"/>
      <c r="U244" s="3"/>
      <c r="V244" s="3"/>
      <c r="W244" s="3"/>
      <c r="X244" s="3"/>
      <c r="Y244" s="3"/>
    </row>
    <row r="245" spans="1:25" ht="15.75" customHeight="1" x14ac:dyDescent="0.25">
      <c r="A245" s="51"/>
      <c r="B245" s="47" t="s">
        <v>20</v>
      </c>
      <c r="C245" s="47"/>
      <c r="D245" s="21">
        <v>1710</v>
      </c>
      <c r="E245" s="21">
        <v>1242</v>
      </c>
      <c r="F245" s="21">
        <v>733.2</v>
      </c>
      <c r="G245" s="21">
        <v>644.5</v>
      </c>
      <c r="H245" s="21">
        <v>622.20000000000005</v>
      </c>
      <c r="I245" s="21">
        <v>733.2</v>
      </c>
      <c r="J245" s="21">
        <v>578.4</v>
      </c>
      <c r="K245" s="21">
        <v>1061.7</v>
      </c>
      <c r="L245" s="21">
        <v>422.4</v>
      </c>
      <c r="M245" s="21">
        <v>511.2</v>
      </c>
      <c r="N245" s="21">
        <v>2348.4</v>
      </c>
      <c r="S245" s="7"/>
      <c r="T245" s="3"/>
      <c r="U245" s="3"/>
      <c r="V245" s="3"/>
      <c r="W245" s="3"/>
      <c r="X245" s="3"/>
      <c r="Y245" s="3"/>
    </row>
    <row r="246" spans="1:25" ht="173.25" x14ac:dyDescent="0.25">
      <c r="A246" s="51" t="s">
        <v>144</v>
      </c>
      <c r="B246" s="44" t="s">
        <v>145</v>
      </c>
      <c r="C246" s="44" t="s">
        <v>146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S246" s="7"/>
    </row>
    <row r="247" spans="1:25" ht="15.75" customHeight="1" x14ac:dyDescent="0.25">
      <c r="A247" s="51"/>
      <c r="B247" s="47" t="s">
        <v>213</v>
      </c>
      <c r="C247" s="47"/>
      <c r="D247" s="21">
        <v>421.9</v>
      </c>
      <c r="E247" s="21">
        <v>230.1</v>
      </c>
      <c r="F247" s="21">
        <v>306.8</v>
      </c>
      <c r="G247" s="21">
        <v>191.8</v>
      </c>
      <c r="H247" s="21">
        <v>153.4</v>
      </c>
      <c r="I247" s="21">
        <v>421.9</v>
      </c>
      <c r="J247" s="21">
        <v>115</v>
      </c>
      <c r="K247" s="21">
        <v>76.7</v>
      </c>
      <c r="L247" s="21">
        <v>76.7</v>
      </c>
      <c r="M247" s="21">
        <v>76.7</v>
      </c>
      <c r="N247" s="14">
        <v>0</v>
      </c>
      <c r="S247" s="7"/>
      <c r="T247" s="3"/>
      <c r="U247" s="3"/>
      <c r="V247" s="3"/>
      <c r="W247" s="3"/>
      <c r="X247" s="3"/>
      <c r="Y247" s="3"/>
    </row>
    <row r="248" spans="1:25" ht="15.75" customHeight="1" x14ac:dyDescent="0.25">
      <c r="A248" s="51"/>
      <c r="B248" s="47" t="s">
        <v>19</v>
      </c>
      <c r="C248" s="47"/>
      <c r="D248" s="21">
        <v>421.9</v>
      </c>
      <c r="E248" s="21">
        <v>230.1</v>
      </c>
      <c r="F248" s="21">
        <v>306.8</v>
      </c>
      <c r="G248" s="21">
        <v>191.8</v>
      </c>
      <c r="H248" s="21">
        <v>153.4</v>
      </c>
      <c r="I248" s="21">
        <v>421.9</v>
      </c>
      <c r="J248" s="21">
        <v>115</v>
      </c>
      <c r="K248" s="21">
        <v>76.7</v>
      </c>
      <c r="L248" s="21">
        <v>76.7</v>
      </c>
      <c r="M248" s="21">
        <v>76.7</v>
      </c>
      <c r="N248" s="14">
        <v>0</v>
      </c>
      <c r="S248" s="7"/>
      <c r="T248" s="3"/>
      <c r="U248" s="3"/>
      <c r="V248" s="3"/>
      <c r="W248" s="3"/>
      <c r="X248" s="3"/>
      <c r="Y248" s="3"/>
    </row>
    <row r="249" spans="1:25" ht="15.75" customHeight="1" x14ac:dyDescent="0.25">
      <c r="A249" s="51"/>
      <c r="B249" s="47" t="s">
        <v>20</v>
      </c>
      <c r="C249" s="47"/>
      <c r="D249" s="21">
        <v>421.9</v>
      </c>
      <c r="E249" s="21">
        <v>230.1</v>
      </c>
      <c r="F249" s="21">
        <v>306.8</v>
      </c>
      <c r="G249" s="21">
        <v>191.8</v>
      </c>
      <c r="H249" s="21">
        <v>153.4</v>
      </c>
      <c r="I249" s="21">
        <v>421.9</v>
      </c>
      <c r="J249" s="21">
        <v>115</v>
      </c>
      <c r="K249" s="21">
        <v>76.7</v>
      </c>
      <c r="L249" s="21">
        <v>76.7</v>
      </c>
      <c r="M249" s="21">
        <v>76.7</v>
      </c>
      <c r="N249" s="14">
        <v>0</v>
      </c>
      <c r="S249" s="7"/>
      <c r="T249" s="3"/>
      <c r="U249" s="3"/>
      <c r="V249" s="3"/>
      <c r="W249" s="3"/>
      <c r="X249" s="3"/>
      <c r="Y249" s="3"/>
    </row>
    <row r="250" spans="1:25" ht="126" x14ac:dyDescent="0.25">
      <c r="A250" s="51" t="s">
        <v>147</v>
      </c>
      <c r="B250" s="44" t="s">
        <v>145</v>
      </c>
      <c r="C250" s="44" t="s">
        <v>148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S250" s="7"/>
    </row>
    <row r="251" spans="1:25" ht="15.75" customHeight="1" x14ac:dyDescent="0.25">
      <c r="A251" s="51"/>
      <c r="B251" s="47" t="s">
        <v>213</v>
      </c>
      <c r="C251" s="47"/>
      <c r="D251" s="21">
        <v>253.6</v>
      </c>
      <c r="E251" s="21">
        <v>253.6</v>
      </c>
      <c r="F251" s="21">
        <v>338</v>
      </c>
      <c r="G251" s="21">
        <v>337.4</v>
      </c>
      <c r="H251" s="21">
        <v>422.8</v>
      </c>
      <c r="I251" s="21">
        <v>422.8</v>
      </c>
      <c r="J251" s="21">
        <v>338</v>
      </c>
      <c r="K251" s="21">
        <v>1774.2</v>
      </c>
      <c r="L251" s="21">
        <v>253.4</v>
      </c>
      <c r="M251" s="21">
        <v>253.4</v>
      </c>
      <c r="N251" s="21">
        <v>2534.4</v>
      </c>
      <c r="S251" s="7"/>
      <c r="T251" s="3"/>
      <c r="U251" s="3"/>
      <c r="V251" s="3"/>
      <c r="W251" s="3"/>
      <c r="X251" s="3"/>
      <c r="Y251" s="3"/>
    </row>
    <row r="252" spans="1:25" ht="15.75" customHeight="1" x14ac:dyDescent="0.25">
      <c r="A252" s="51"/>
      <c r="B252" s="47" t="s">
        <v>19</v>
      </c>
      <c r="C252" s="47"/>
      <c r="D252" s="21">
        <v>253.6</v>
      </c>
      <c r="E252" s="21">
        <v>253.6</v>
      </c>
      <c r="F252" s="21">
        <v>338</v>
      </c>
      <c r="G252" s="21">
        <v>337.4</v>
      </c>
      <c r="H252" s="21">
        <v>422.8</v>
      </c>
      <c r="I252" s="21">
        <v>422.8</v>
      </c>
      <c r="J252" s="21">
        <v>338</v>
      </c>
      <c r="K252" s="21">
        <v>1774.2</v>
      </c>
      <c r="L252" s="21">
        <v>253.4</v>
      </c>
      <c r="M252" s="21">
        <v>253.4</v>
      </c>
      <c r="N252" s="21">
        <v>2534.4</v>
      </c>
      <c r="S252" s="7"/>
      <c r="T252" s="3"/>
      <c r="U252" s="3"/>
      <c r="V252" s="3"/>
      <c r="W252" s="3"/>
      <c r="X252" s="3"/>
      <c r="Y252" s="3"/>
    </row>
    <row r="253" spans="1:25" ht="15.75" customHeight="1" x14ac:dyDescent="0.25">
      <c r="A253" s="51"/>
      <c r="B253" s="47" t="s">
        <v>20</v>
      </c>
      <c r="C253" s="47"/>
      <c r="D253" s="21">
        <v>126.8</v>
      </c>
      <c r="E253" s="21">
        <v>126.8</v>
      </c>
      <c r="F253" s="21">
        <v>169</v>
      </c>
      <c r="G253" s="21">
        <v>168.7</v>
      </c>
      <c r="H253" s="21">
        <v>211.4</v>
      </c>
      <c r="I253" s="21">
        <v>211.4</v>
      </c>
      <c r="J253" s="21">
        <v>169</v>
      </c>
      <c r="K253" s="21">
        <v>887.1</v>
      </c>
      <c r="L253" s="21">
        <v>126.7</v>
      </c>
      <c r="M253" s="21">
        <v>126.7</v>
      </c>
      <c r="N253" s="21">
        <v>1267.2</v>
      </c>
      <c r="S253" s="7"/>
      <c r="T253" s="3"/>
      <c r="U253" s="3"/>
      <c r="V253" s="3"/>
      <c r="W253" s="3"/>
      <c r="X253" s="3"/>
      <c r="Y253" s="3"/>
    </row>
    <row r="254" spans="1:25" ht="100.5" customHeight="1" x14ac:dyDescent="0.25">
      <c r="A254" s="51" t="s">
        <v>149</v>
      </c>
      <c r="B254" s="44" t="s">
        <v>65</v>
      </c>
      <c r="C254" s="44" t="s">
        <v>150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S254" s="7"/>
    </row>
    <row r="255" spans="1:25" ht="15.75" customHeight="1" x14ac:dyDescent="0.25">
      <c r="A255" s="51"/>
      <c r="B255" s="47" t="s">
        <v>213</v>
      </c>
      <c r="C255" s="47"/>
      <c r="D255" s="21">
        <v>71.400000000000006</v>
      </c>
      <c r="E255" s="21">
        <v>42.8</v>
      </c>
      <c r="F255" s="21">
        <v>53.1</v>
      </c>
      <c r="G255" s="21">
        <v>51.5</v>
      </c>
      <c r="H255" s="21">
        <v>49.8</v>
      </c>
      <c r="I255" s="21">
        <v>58.7</v>
      </c>
      <c r="J255" s="21">
        <v>45.2</v>
      </c>
      <c r="K255" s="21">
        <v>125.8</v>
      </c>
      <c r="L255" s="21">
        <v>29.4</v>
      </c>
      <c r="M255" s="21">
        <v>39.200000000000003</v>
      </c>
      <c r="N255" s="21">
        <v>234.6</v>
      </c>
      <c r="S255" s="7"/>
      <c r="T255" s="3"/>
      <c r="U255" s="3"/>
      <c r="V255" s="3"/>
      <c r="W255" s="3"/>
      <c r="X255" s="3"/>
      <c r="Y255" s="3"/>
    </row>
    <row r="256" spans="1:25" ht="15.75" customHeight="1" x14ac:dyDescent="0.25">
      <c r="A256" s="51"/>
      <c r="B256" s="47" t="s">
        <v>19</v>
      </c>
      <c r="C256" s="47"/>
      <c r="D256" s="21">
        <v>71.400000000000006</v>
      </c>
      <c r="E256" s="21">
        <v>42.8</v>
      </c>
      <c r="F256" s="21">
        <v>53.1</v>
      </c>
      <c r="G256" s="21">
        <v>51.5</v>
      </c>
      <c r="H256" s="21">
        <v>49.8</v>
      </c>
      <c r="I256" s="21">
        <v>58.7</v>
      </c>
      <c r="J256" s="21">
        <v>45.2</v>
      </c>
      <c r="K256" s="21">
        <v>125.8</v>
      </c>
      <c r="L256" s="21">
        <v>29.4</v>
      </c>
      <c r="M256" s="21">
        <v>39.200000000000003</v>
      </c>
      <c r="N256" s="21">
        <v>234.6</v>
      </c>
      <c r="S256" s="7"/>
      <c r="T256" s="3"/>
      <c r="U256" s="3"/>
      <c r="V256" s="3"/>
      <c r="W256" s="3"/>
      <c r="X256" s="3"/>
      <c r="Y256" s="3"/>
    </row>
    <row r="257" spans="1:25" ht="15.75" customHeight="1" x14ac:dyDescent="0.25">
      <c r="A257" s="51"/>
      <c r="B257" s="47" t="s">
        <v>20</v>
      </c>
      <c r="C257" s="47"/>
      <c r="D257" s="21">
        <v>53.5</v>
      </c>
      <c r="E257" s="21">
        <v>32.1</v>
      </c>
      <c r="F257" s="21">
        <v>39.799999999999997</v>
      </c>
      <c r="G257" s="21">
        <v>38.6</v>
      </c>
      <c r="H257" s="21">
        <v>37.299999999999997</v>
      </c>
      <c r="I257" s="21">
        <v>44</v>
      </c>
      <c r="J257" s="21">
        <v>33.9</v>
      </c>
      <c r="K257" s="21">
        <v>94.4</v>
      </c>
      <c r="L257" s="21">
        <v>22.1</v>
      </c>
      <c r="M257" s="21">
        <v>29.4</v>
      </c>
      <c r="N257" s="21">
        <v>176</v>
      </c>
      <c r="S257" s="7"/>
      <c r="T257" s="3"/>
      <c r="U257" s="3"/>
      <c r="V257" s="3"/>
      <c r="W257" s="3"/>
      <c r="X257" s="3"/>
      <c r="Y257" s="3"/>
    </row>
    <row r="258" spans="1:25" ht="155.25" customHeight="1" x14ac:dyDescent="0.25">
      <c r="A258" s="51" t="s">
        <v>151</v>
      </c>
      <c r="B258" s="44" t="s">
        <v>65</v>
      </c>
      <c r="C258" s="44" t="s">
        <v>152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S258" s="7"/>
    </row>
    <row r="259" spans="1:25" ht="15.75" customHeight="1" x14ac:dyDescent="0.25">
      <c r="A259" s="51"/>
      <c r="B259" s="47" t="s">
        <v>213</v>
      </c>
      <c r="C259" s="47"/>
      <c r="D259" s="21">
        <v>471.6</v>
      </c>
      <c r="E259" s="21">
        <v>240.6</v>
      </c>
      <c r="F259" s="21">
        <v>245.2</v>
      </c>
      <c r="G259" s="21">
        <v>245.2</v>
      </c>
      <c r="H259" s="21">
        <v>306.5</v>
      </c>
      <c r="I259" s="21">
        <v>214.5</v>
      </c>
      <c r="J259" s="21">
        <v>214.5</v>
      </c>
      <c r="K259" s="21">
        <v>153.19999999999999</v>
      </c>
      <c r="L259" s="21">
        <v>153.19999999999999</v>
      </c>
      <c r="M259" s="21">
        <v>153.19999999999999</v>
      </c>
      <c r="N259" s="14">
        <v>0</v>
      </c>
      <c r="S259" s="7"/>
      <c r="T259" s="3"/>
      <c r="U259" s="3"/>
      <c r="V259" s="3"/>
      <c r="W259" s="3"/>
      <c r="X259" s="3"/>
      <c r="Y259" s="3"/>
    </row>
    <row r="260" spans="1:25" ht="15.75" customHeight="1" x14ac:dyDescent="0.25">
      <c r="A260" s="51"/>
      <c r="B260" s="47" t="s">
        <v>19</v>
      </c>
      <c r="C260" s="47"/>
      <c r="D260" s="21">
        <v>471.6</v>
      </c>
      <c r="E260" s="21">
        <v>240.6</v>
      </c>
      <c r="F260" s="21">
        <v>245.2</v>
      </c>
      <c r="G260" s="21">
        <v>245.2</v>
      </c>
      <c r="H260" s="21">
        <v>306.5</v>
      </c>
      <c r="I260" s="21">
        <v>214.5</v>
      </c>
      <c r="J260" s="21">
        <v>214.5</v>
      </c>
      <c r="K260" s="21">
        <v>153.19999999999999</v>
      </c>
      <c r="L260" s="21">
        <v>153.19999999999999</v>
      </c>
      <c r="M260" s="21">
        <v>153.19999999999999</v>
      </c>
      <c r="N260" s="14">
        <v>0</v>
      </c>
      <c r="S260" s="7"/>
      <c r="T260" s="3"/>
      <c r="U260" s="3"/>
      <c r="V260" s="3"/>
      <c r="W260" s="3"/>
      <c r="X260" s="3"/>
      <c r="Y260" s="3"/>
    </row>
    <row r="261" spans="1:25" ht="15.75" customHeight="1" x14ac:dyDescent="0.25">
      <c r="A261" s="51"/>
      <c r="B261" s="47" t="s">
        <v>20</v>
      </c>
      <c r="C261" s="47"/>
      <c r="D261" s="21">
        <v>353.7</v>
      </c>
      <c r="E261" s="21">
        <v>180.4</v>
      </c>
      <c r="F261" s="21">
        <v>183.9</v>
      </c>
      <c r="G261" s="21">
        <v>183.9</v>
      </c>
      <c r="H261" s="21">
        <v>229.9</v>
      </c>
      <c r="I261" s="21">
        <v>160.9</v>
      </c>
      <c r="J261" s="21">
        <v>160.9</v>
      </c>
      <c r="K261" s="21">
        <v>114.9</v>
      </c>
      <c r="L261" s="21">
        <v>114.9</v>
      </c>
      <c r="M261" s="21">
        <v>114.9</v>
      </c>
      <c r="N261" s="14">
        <v>0</v>
      </c>
      <c r="S261" s="7"/>
      <c r="T261" s="3"/>
      <c r="U261" s="3"/>
      <c r="V261" s="3"/>
      <c r="W261" s="3"/>
      <c r="X261" s="3"/>
      <c r="Y261" s="3"/>
    </row>
    <row r="262" spans="1:25" ht="135.75" customHeight="1" x14ac:dyDescent="0.25">
      <c r="A262" s="51" t="s">
        <v>153</v>
      </c>
      <c r="B262" s="44" t="s">
        <v>65</v>
      </c>
      <c r="C262" s="44" t="s">
        <v>154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S262" s="7"/>
    </row>
    <row r="263" spans="1:25" ht="15.75" customHeight="1" x14ac:dyDescent="0.25">
      <c r="A263" s="51"/>
      <c r="B263" s="47" t="s">
        <v>213</v>
      </c>
      <c r="C263" s="47"/>
      <c r="D263" s="21">
        <v>8026.9</v>
      </c>
      <c r="E263" s="21">
        <v>4812.6000000000004</v>
      </c>
      <c r="F263" s="21">
        <v>5969.8</v>
      </c>
      <c r="G263" s="21">
        <v>5786.9</v>
      </c>
      <c r="H263" s="21">
        <v>5603.2</v>
      </c>
      <c r="I263" s="21">
        <v>6596.7</v>
      </c>
      <c r="J263" s="21">
        <v>5075.7</v>
      </c>
      <c r="K263" s="21">
        <v>14146</v>
      </c>
      <c r="L263" s="21">
        <v>3299.8</v>
      </c>
      <c r="M263" s="21">
        <v>4401.8</v>
      </c>
      <c r="N263" s="14">
        <v>0</v>
      </c>
      <c r="S263" s="7"/>
      <c r="T263" s="3"/>
      <c r="U263" s="3"/>
      <c r="V263" s="3"/>
      <c r="W263" s="3"/>
      <c r="X263" s="3"/>
      <c r="Y263" s="3"/>
    </row>
    <row r="264" spans="1:25" ht="15.75" customHeight="1" x14ac:dyDescent="0.25">
      <c r="A264" s="51"/>
      <c r="B264" s="47" t="s">
        <v>19</v>
      </c>
      <c r="C264" s="47"/>
      <c r="D264" s="21">
        <v>8026.9</v>
      </c>
      <c r="E264" s="21">
        <v>4812.6000000000004</v>
      </c>
      <c r="F264" s="21">
        <v>5969.8</v>
      </c>
      <c r="G264" s="21">
        <v>5786.9</v>
      </c>
      <c r="H264" s="21">
        <v>5603.2</v>
      </c>
      <c r="I264" s="21">
        <v>6596.7</v>
      </c>
      <c r="J264" s="21">
        <v>5075.7</v>
      </c>
      <c r="K264" s="21">
        <v>14146</v>
      </c>
      <c r="L264" s="21">
        <v>3299.8</v>
      </c>
      <c r="M264" s="21">
        <v>4401.8</v>
      </c>
      <c r="N264" s="14">
        <v>0</v>
      </c>
      <c r="S264" s="7"/>
      <c r="T264" s="3"/>
      <c r="U264" s="3"/>
      <c r="V264" s="3"/>
      <c r="W264" s="3"/>
      <c r="X264" s="3"/>
      <c r="Y264" s="3"/>
    </row>
    <row r="265" spans="1:25" ht="15.75" customHeight="1" x14ac:dyDescent="0.25">
      <c r="A265" s="51"/>
      <c r="B265" s="47" t="s">
        <v>20</v>
      </c>
      <c r="C265" s="47"/>
      <c r="D265" s="21">
        <v>4682.3999999999996</v>
      </c>
      <c r="E265" s="21">
        <v>2807.4</v>
      </c>
      <c r="F265" s="21">
        <v>3482.4</v>
      </c>
      <c r="G265" s="21">
        <v>3375.7</v>
      </c>
      <c r="H265" s="21">
        <v>3268.5</v>
      </c>
      <c r="I265" s="21">
        <v>3848.1</v>
      </c>
      <c r="J265" s="21">
        <v>2960.8</v>
      </c>
      <c r="K265" s="21">
        <v>8251.7999999999993</v>
      </c>
      <c r="L265" s="21">
        <v>1924.9</v>
      </c>
      <c r="M265" s="21">
        <v>2567.6999999999998</v>
      </c>
      <c r="N265" s="14">
        <v>0</v>
      </c>
      <c r="S265" s="7"/>
      <c r="T265" s="3"/>
      <c r="U265" s="3"/>
      <c r="V265" s="3"/>
      <c r="W265" s="3"/>
      <c r="X265" s="3"/>
      <c r="Y265" s="3"/>
    </row>
    <row r="266" spans="1:25" ht="117" customHeight="1" x14ac:dyDescent="0.25">
      <c r="A266" s="51" t="s">
        <v>155</v>
      </c>
      <c r="B266" s="44" t="s">
        <v>68</v>
      </c>
      <c r="C266" s="44" t="s">
        <v>158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S266" s="7"/>
    </row>
    <row r="267" spans="1:25" ht="15.75" customHeight="1" x14ac:dyDescent="0.25">
      <c r="A267" s="51"/>
      <c r="B267" s="47" t="s">
        <v>213</v>
      </c>
      <c r="C267" s="47"/>
      <c r="D267" s="21">
        <v>99.3</v>
      </c>
      <c r="E267" s="21">
        <v>59.5</v>
      </c>
      <c r="F267" s="21">
        <v>0.2</v>
      </c>
      <c r="G267" s="21">
        <v>0.3</v>
      </c>
      <c r="H267" s="21">
        <v>0.1</v>
      </c>
      <c r="I267" s="14">
        <v>0</v>
      </c>
      <c r="J267" s="21">
        <v>0.1</v>
      </c>
      <c r="K267" s="21">
        <v>0.2</v>
      </c>
      <c r="L267" s="14">
        <v>0</v>
      </c>
      <c r="M267" s="21">
        <v>0.1</v>
      </c>
      <c r="N267" s="21">
        <v>0.4</v>
      </c>
      <c r="S267" s="7"/>
      <c r="T267" s="3"/>
      <c r="U267" s="3"/>
      <c r="V267" s="3"/>
      <c r="W267" s="3"/>
      <c r="X267" s="3"/>
      <c r="Y267" s="3"/>
    </row>
    <row r="268" spans="1:25" ht="15.75" customHeight="1" x14ac:dyDescent="0.25">
      <c r="A268" s="51"/>
      <c r="B268" s="47" t="s">
        <v>19</v>
      </c>
      <c r="C268" s="47"/>
      <c r="D268" s="21">
        <v>99.3</v>
      </c>
      <c r="E268" s="21">
        <v>59.5</v>
      </c>
      <c r="F268" s="21">
        <v>0.2</v>
      </c>
      <c r="G268" s="21">
        <v>0.3</v>
      </c>
      <c r="H268" s="21">
        <v>0.1</v>
      </c>
      <c r="I268" s="14">
        <v>0</v>
      </c>
      <c r="J268" s="21">
        <v>0.1</v>
      </c>
      <c r="K268" s="21">
        <v>0.2</v>
      </c>
      <c r="L268" s="14">
        <v>0</v>
      </c>
      <c r="M268" s="21">
        <v>0.1</v>
      </c>
      <c r="N268" s="21">
        <v>0.4</v>
      </c>
      <c r="S268" s="7"/>
      <c r="T268" s="3"/>
      <c r="U268" s="3"/>
      <c r="V268" s="3"/>
      <c r="W268" s="3"/>
      <c r="X268" s="3"/>
      <c r="Y268" s="3"/>
    </row>
    <row r="269" spans="1:25" ht="15.75" customHeight="1" x14ac:dyDescent="0.25">
      <c r="A269" s="51"/>
      <c r="B269" s="47" t="s">
        <v>20</v>
      </c>
      <c r="C269" s="47"/>
      <c r="D269" s="21">
        <v>99.3</v>
      </c>
      <c r="E269" s="21">
        <v>59.5</v>
      </c>
      <c r="F269" s="21">
        <v>0.2</v>
      </c>
      <c r="G269" s="21">
        <v>0.3</v>
      </c>
      <c r="H269" s="21">
        <v>0.1</v>
      </c>
      <c r="I269" s="14">
        <v>0</v>
      </c>
      <c r="J269" s="21">
        <v>0.1</v>
      </c>
      <c r="K269" s="21">
        <v>0.2</v>
      </c>
      <c r="L269" s="14">
        <v>0</v>
      </c>
      <c r="M269" s="21">
        <v>0.1</v>
      </c>
      <c r="N269" s="21">
        <v>0.4</v>
      </c>
      <c r="S269" s="7"/>
      <c r="T269" s="3"/>
      <c r="U269" s="3"/>
      <c r="V269" s="3"/>
      <c r="W269" s="3"/>
      <c r="X269" s="3"/>
      <c r="Y269" s="3"/>
    </row>
    <row r="270" spans="1:25" ht="141.75" customHeight="1" x14ac:dyDescent="0.25">
      <c r="A270" s="51" t="s">
        <v>157</v>
      </c>
      <c r="B270" s="44" t="s">
        <v>160</v>
      </c>
      <c r="C270" s="44" t="s">
        <v>163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S270" s="7"/>
    </row>
    <row r="271" spans="1:25" ht="15.75" customHeight="1" x14ac:dyDescent="0.25">
      <c r="A271" s="51"/>
      <c r="B271" s="47" t="s">
        <v>213</v>
      </c>
      <c r="C271" s="47"/>
      <c r="D271" s="21">
        <v>2069.1999999999998</v>
      </c>
      <c r="E271" s="21">
        <v>1523.7</v>
      </c>
      <c r="F271" s="21">
        <v>1400.5</v>
      </c>
      <c r="G271" s="21">
        <v>1432.8</v>
      </c>
      <c r="H271" s="21">
        <v>1480</v>
      </c>
      <c r="I271" s="21">
        <v>1522.8</v>
      </c>
      <c r="J271" s="21">
        <v>1247.3</v>
      </c>
      <c r="K271" s="21">
        <v>2482.9</v>
      </c>
      <c r="L271" s="21">
        <v>1065.0999999999999</v>
      </c>
      <c r="M271" s="21">
        <v>923.4</v>
      </c>
      <c r="N271" s="21">
        <v>8213.2999999999993</v>
      </c>
      <c r="S271" s="7"/>
      <c r="T271" s="3"/>
      <c r="U271" s="3"/>
      <c r="V271" s="3"/>
      <c r="W271" s="3"/>
      <c r="X271" s="3"/>
      <c r="Y271" s="3"/>
    </row>
    <row r="272" spans="1:25" ht="15.75" customHeight="1" x14ac:dyDescent="0.25">
      <c r="A272" s="51"/>
      <c r="B272" s="47" t="s">
        <v>19</v>
      </c>
      <c r="C272" s="47"/>
      <c r="D272" s="21">
        <v>2069.1999999999998</v>
      </c>
      <c r="E272" s="21">
        <v>1523.7</v>
      </c>
      <c r="F272" s="21">
        <v>1400.5</v>
      </c>
      <c r="G272" s="21">
        <v>1432.8</v>
      </c>
      <c r="H272" s="21">
        <v>1480</v>
      </c>
      <c r="I272" s="21">
        <v>1522.8</v>
      </c>
      <c r="J272" s="21">
        <v>1247.3</v>
      </c>
      <c r="K272" s="21">
        <v>2482.9</v>
      </c>
      <c r="L272" s="21">
        <v>1065.0999999999999</v>
      </c>
      <c r="M272" s="21">
        <v>923.4</v>
      </c>
      <c r="N272" s="21">
        <v>8213.2999999999993</v>
      </c>
      <c r="S272" s="7"/>
      <c r="T272" s="3"/>
      <c r="U272" s="3"/>
      <c r="V272" s="3"/>
      <c r="W272" s="3"/>
      <c r="X272" s="3"/>
      <c r="Y272" s="3"/>
    </row>
    <row r="273" spans="1:25" ht="15.75" customHeight="1" x14ac:dyDescent="0.25">
      <c r="A273" s="51"/>
      <c r="B273" s="47" t="s">
        <v>20</v>
      </c>
      <c r="C273" s="47"/>
      <c r="D273" s="21">
        <v>1655</v>
      </c>
      <c r="E273" s="21">
        <v>1154</v>
      </c>
      <c r="F273" s="21">
        <v>804.1</v>
      </c>
      <c r="G273" s="21">
        <v>1207.7</v>
      </c>
      <c r="H273" s="21">
        <v>1384</v>
      </c>
      <c r="I273" s="21">
        <v>688.2</v>
      </c>
      <c r="J273" s="21">
        <v>1053</v>
      </c>
      <c r="K273" s="21">
        <v>1520.8</v>
      </c>
      <c r="L273" s="21">
        <v>995.1</v>
      </c>
      <c r="M273" s="21">
        <v>823</v>
      </c>
      <c r="N273" s="21">
        <v>4857.3999999999996</v>
      </c>
      <c r="S273" s="7"/>
      <c r="T273" s="3"/>
      <c r="U273" s="3"/>
      <c r="V273" s="3"/>
      <c r="W273" s="3"/>
      <c r="X273" s="3"/>
      <c r="Y273" s="3"/>
    </row>
    <row r="274" spans="1:25" ht="161.25" customHeight="1" x14ac:dyDescent="0.25">
      <c r="A274" s="51" t="s">
        <v>159</v>
      </c>
      <c r="B274" s="44" t="s">
        <v>160</v>
      </c>
      <c r="C274" s="44" t="s">
        <v>165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S274" s="7"/>
    </row>
    <row r="275" spans="1:25" ht="15.75" customHeight="1" x14ac:dyDescent="0.25">
      <c r="A275" s="51"/>
      <c r="B275" s="47" t="s">
        <v>213</v>
      </c>
      <c r="C275" s="47"/>
      <c r="D275" s="21">
        <v>118.8</v>
      </c>
      <c r="E275" s="21">
        <v>109.6</v>
      </c>
      <c r="F275" s="21">
        <v>98.1</v>
      </c>
      <c r="G275" s="21">
        <v>88.6</v>
      </c>
      <c r="H275" s="21">
        <v>72.8</v>
      </c>
      <c r="I275" s="21">
        <v>104.5</v>
      </c>
      <c r="J275" s="21">
        <v>79.099999999999994</v>
      </c>
      <c r="K275" s="21">
        <v>129.80000000000001</v>
      </c>
      <c r="L275" s="21">
        <v>72.8</v>
      </c>
      <c r="M275" s="21">
        <v>53.8</v>
      </c>
      <c r="N275" s="21">
        <v>269.10000000000002</v>
      </c>
      <c r="S275" s="7"/>
      <c r="T275" s="3"/>
      <c r="U275" s="3"/>
      <c r="V275" s="3"/>
      <c r="W275" s="3"/>
      <c r="X275" s="3"/>
      <c r="Y275" s="3"/>
    </row>
    <row r="276" spans="1:25" ht="15.75" customHeight="1" x14ac:dyDescent="0.25">
      <c r="A276" s="51"/>
      <c r="B276" s="47" t="s">
        <v>19</v>
      </c>
      <c r="C276" s="47"/>
      <c r="D276" s="21">
        <v>118.8</v>
      </c>
      <c r="E276" s="21">
        <v>109.6</v>
      </c>
      <c r="F276" s="21">
        <v>98.1</v>
      </c>
      <c r="G276" s="21">
        <v>88.6</v>
      </c>
      <c r="H276" s="21">
        <v>72.8</v>
      </c>
      <c r="I276" s="21">
        <v>104.5</v>
      </c>
      <c r="J276" s="21">
        <v>79.099999999999994</v>
      </c>
      <c r="K276" s="21">
        <v>129.80000000000001</v>
      </c>
      <c r="L276" s="21">
        <v>72.8</v>
      </c>
      <c r="M276" s="21">
        <v>53.8</v>
      </c>
      <c r="N276" s="21">
        <v>269.10000000000002</v>
      </c>
      <c r="S276" s="7"/>
      <c r="T276" s="3"/>
      <c r="U276" s="3"/>
      <c r="V276" s="3"/>
      <c r="W276" s="3"/>
      <c r="X276" s="3"/>
      <c r="Y276" s="3"/>
    </row>
    <row r="277" spans="1:25" ht="15.75" customHeight="1" x14ac:dyDescent="0.25">
      <c r="A277" s="51"/>
      <c r="B277" s="47" t="s">
        <v>20</v>
      </c>
      <c r="C277" s="47"/>
      <c r="D277" s="21">
        <v>59.4</v>
      </c>
      <c r="E277" s="21">
        <v>54.8</v>
      </c>
      <c r="F277" s="21">
        <v>49.1</v>
      </c>
      <c r="G277" s="21">
        <v>44.3</v>
      </c>
      <c r="H277" s="21">
        <v>36.4</v>
      </c>
      <c r="I277" s="21">
        <v>52.3</v>
      </c>
      <c r="J277" s="21">
        <v>39.6</v>
      </c>
      <c r="K277" s="21">
        <v>64.900000000000006</v>
      </c>
      <c r="L277" s="21">
        <v>36.4</v>
      </c>
      <c r="M277" s="21">
        <v>26.9</v>
      </c>
      <c r="N277" s="21">
        <v>130</v>
      </c>
      <c r="S277" s="7"/>
      <c r="T277" s="3"/>
      <c r="U277" s="3"/>
      <c r="V277" s="3"/>
      <c r="W277" s="3"/>
      <c r="X277" s="3"/>
      <c r="Y277" s="3"/>
    </row>
    <row r="278" spans="1:25" ht="157.5" x14ac:dyDescent="0.25">
      <c r="A278" s="51" t="s">
        <v>162</v>
      </c>
      <c r="B278" s="44" t="s">
        <v>167</v>
      </c>
      <c r="C278" s="44" t="s">
        <v>168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S278" s="7"/>
    </row>
    <row r="279" spans="1:25" ht="15.75" customHeight="1" x14ac:dyDescent="0.25">
      <c r="A279" s="51"/>
      <c r="B279" s="47" t="s">
        <v>213</v>
      </c>
      <c r="C279" s="47"/>
      <c r="D279" s="21">
        <v>1757.4</v>
      </c>
      <c r="E279" s="21">
        <v>933</v>
      </c>
      <c r="F279" s="21">
        <v>882.3</v>
      </c>
      <c r="G279" s="21">
        <v>824.4</v>
      </c>
      <c r="H279" s="21">
        <v>990.6</v>
      </c>
      <c r="I279" s="21">
        <v>782.7</v>
      </c>
      <c r="J279" s="21">
        <v>796.4</v>
      </c>
      <c r="K279" s="21">
        <v>1365.1</v>
      </c>
      <c r="L279" s="21">
        <v>688.9</v>
      </c>
      <c r="M279" s="21">
        <v>768.7</v>
      </c>
      <c r="N279" s="21">
        <v>1721.9</v>
      </c>
      <c r="S279" s="7"/>
      <c r="T279" s="3"/>
      <c r="U279" s="3"/>
      <c r="V279" s="3"/>
      <c r="W279" s="3"/>
      <c r="X279" s="3"/>
      <c r="Y279" s="3"/>
    </row>
    <row r="280" spans="1:25" ht="15.75" customHeight="1" x14ac:dyDescent="0.25">
      <c r="A280" s="51"/>
      <c r="B280" s="47" t="s">
        <v>19</v>
      </c>
      <c r="C280" s="47"/>
      <c r="D280" s="21">
        <v>1757.4</v>
      </c>
      <c r="E280" s="21">
        <v>933</v>
      </c>
      <c r="F280" s="21">
        <v>882.3</v>
      </c>
      <c r="G280" s="21">
        <v>824.4</v>
      </c>
      <c r="H280" s="21">
        <v>990.6</v>
      </c>
      <c r="I280" s="21">
        <v>782.7</v>
      </c>
      <c r="J280" s="21">
        <v>796.4</v>
      </c>
      <c r="K280" s="21">
        <v>1365.1</v>
      </c>
      <c r="L280" s="21">
        <v>688.9</v>
      </c>
      <c r="M280" s="21">
        <v>768.7</v>
      </c>
      <c r="N280" s="21">
        <v>1721.9</v>
      </c>
      <c r="S280" s="7"/>
      <c r="T280" s="3"/>
      <c r="U280" s="3"/>
      <c r="V280" s="3"/>
      <c r="W280" s="3"/>
      <c r="X280" s="3"/>
      <c r="Y280" s="3"/>
    </row>
    <row r="281" spans="1:25" ht="15.75" customHeight="1" x14ac:dyDescent="0.25">
      <c r="A281" s="51"/>
      <c r="B281" s="47" t="s">
        <v>20</v>
      </c>
      <c r="C281" s="47"/>
      <c r="D281" s="21">
        <v>1020</v>
      </c>
      <c r="E281" s="21">
        <v>553</v>
      </c>
      <c r="F281" s="21">
        <v>535</v>
      </c>
      <c r="G281" s="21">
        <v>535</v>
      </c>
      <c r="H281" s="21">
        <v>590.6</v>
      </c>
      <c r="I281" s="21">
        <v>515</v>
      </c>
      <c r="J281" s="21">
        <v>535</v>
      </c>
      <c r="K281" s="21">
        <v>745</v>
      </c>
      <c r="L281" s="21">
        <v>428.9</v>
      </c>
      <c r="M281" s="21">
        <v>530</v>
      </c>
      <c r="N281" s="21">
        <v>987.5</v>
      </c>
      <c r="S281" s="7"/>
      <c r="T281" s="3"/>
      <c r="U281" s="3"/>
      <c r="V281" s="3"/>
      <c r="W281" s="3"/>
      <c r="X281" s="3"/>
      <c r="Y281" s="3"/>
    </row>
    <row r="282" spans="1:25" ht="362.25" x14ac:dyDescent="0.25">
      <c r="A282" s="51" t="s">
        <v>164</v>
      </c>
      <c r="B282" s="44" t="s">
        <v>121</v>
      </c>
      <c r="C282" s="44" t="s">
        <v>170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S282" s="7"/>
    </row>
    <row r="283" spans="1:25" ht="15.75" customHeight="1" x14ac:dyDescent="0.25">
      <c r="A283" s="51"/>
      <c r="B283" s="47" t="s">
        <v>213</v>
      </c>
      <c r="C283" s="47"/>
      <c r="D283" s="21">
        <v>5840.2</v>
      </c>
      <c r="E283" s="21">
        <v>12097.2</v>
      </c>
      <c r="F283" s="14">
        <v>0</v>
      </c>
      <c r="G283" s="14">
        <v>0</v>
      </c>
      <c r="H283" s="14">
        <v>0</v>
      </c>
      <c r="I283" s="14">
        <v>0</v>
      </c>
      <c r="J283" s="21">
        <v>19696.8</v>
      </c>
      <c r="K283" s="14">
        <v>0</v>
      </c>
      <c r="L283" s="14">
        <v>0</v>
      </c>
      <c r="M283" s="14">
        <v>0</v>
      </c>
      <c r="N283" s="14">
        <v>0</v>
      </c>
      <c r="S283" s="7"/>
      <c r="T283" s="3"/>
      <c r="U283" s="3"/>
      <c r="V283" s="3"/>
      <c r="W283" s="3"/>
      <c r="X283" s="3"/>
      <c r="Y283" s="3"/>
    </row>
    <row r="284" spans="1:25" ht="15.75" customHeight="1" x14ac:dyDescent="0.25">
      <c r="A284" s="51"/>
      <c r="B284" s="47" t="s">
        <v>19</v>
      </c>
      <c r="C284" s="47"/>
      <c r="D284" s="21">
        <v>5840.2</v>
      </c>
      <c r="E284" s="21">
        <v>12097.2</v>
      </c>
      <c r="F284" s="14">
        <v>0</v>
      </c>
      <c r="G284" s="14">
        <v>0</v>
      </c>
      <c r="H284" s="14">
        <v>0</v>
      </c>
      <c r="I284" s="14">
        <v>0</v>
      </c>
      <c r="J284" s="21">
        <v>19696.8</v>
      </c>
      <c r="K284" s="14">
        <v>0</v>
      </c>
      <c r="L284" s="14">
        <v>0</v>
      </c>
      <c r="M284" s="14">
        <v>0</v>
      </c>
      <c r="N284" s="14">
        <v>0</v>
      </c>
      <c r="S284" s="7"/>
      <c r="T284" s="3"/>
      <c r="U284" s="3"/>
      <c r="V284" s="3"/>
      <c r="W284" s="3"/>
      <c r="X284" s="3"/>
      <c r="Y284" s="3"/>
    </row>
    <row r="285" spans="1:25" ht="15.75" customHeight="1" x14ac:dyDescent="0.25">
      <c r="A285" s="51"/>
      <c r="B285" s="47" t="s">
        <v>20</v>
      </c>
      <c r="C285" s="47"/>
      <c r="D285" s="21">
        <v>2789.6</v>
      </c>
      <c r="E285" s="21">
        <v>5350.7</v>
      </c>
      <c r="F285" s="14">
        <v>0</v>
      </c>
      <c r="G285" s="14">
        <v>0</v>
      </c>
      <c r="H285" s="14">
        <v>0</v>
      </c>
      <c r="I285" s="14">
        <v>0</v>
      </c>
      <c r="J285" s="21">
        <v>10383.1</v>
      </c>
      <c r="K285" s="14">
        <v>0</v>
      </c>
      <c r="L285" s="14">
        <v>0</v>
      </c>
      <c r="M285" s="14">
        <v>0</v>
      </c>
      <c r="N285" s="14">
        <v>0</v>
      </c>
      <c r="S285" s="7"/>
      <c r="T285" s="3"/>
      <c r="U285" s="3"/>
      <c r="V285" s="3"/>
      <c r="W285" s="3"/>
      <c r="X285" s="3"/>
      <c r="Y285" s="3"/>
    </row>
    <row r="286" spans="1:25" ht="126" x14ac:dyDescent="0.25">
      <c r="A286" s="51" t="s">
        <v>166</v>
      </c>
      <c r="B286" s="44" t="s">
        <v>121</v>
      </c>
      <c r="C286" s="44" t="s">
        <v>171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S286" s="7"/>
    </row>
    <row r="287" spans="1:25" ht="15.75" customHeight="1" x14ac:dyDescent="0.25">
      <c r="A287" s="51"/>
      <c r="B287" s="47" t="s">
        <v>213</v>
      </c>
      <c r="C287" s="47"/>
      <c r="D287" s="21">
        <v>90.5</v>
      </c>
      <c r="E287" s="21">
        <v>10675.2</v>
      </c>
      <c r="F287" s="21">
        <v>1026.7</v>
      </c>
      <c r="G287" s="21">
        <v>1003.5</v>
      </c>
      <c r="H287" s="21">
        <v>1533</v>
      </c>
      <c r="I287" s="21">
        <v>173</v>
      </c>
      <c r="J287" s="21">
        <v>694.1</v>
      </c>
      <c r="K287" s="21">
        <v>30828.7</v>
      </c>
      <c r="L287" s="21">
        <v>311.39999999999998</v>
      </c>
      <c r="M287" s="21">
        <v>229.4</v>
      </c>
      <c r="N287" s="21">
        <v>26939.4</v>
      </c>
      <c r="S287" s="7"/>
      <c r="T287" s="3"/>
      <c r="U287" s="3"/>
      <c r="V287" s="3"/>
      <c r="W287" s="3"/>
      <c r="X287" s="3"/>
      <c r="Y287" s="3"/>
    </row>
    <row r="288" spans="1:25" ht="15.75" customHeight="1" x14ac:dyDescent="0.25">
      <c r="A288" s="51"/>
      <c r="B288" s="47" t="s">
        <v>19</v>
      </c>
      <c r="C288" s="47"/>
      <c r="D288" s="21">
        <v>90.5</v>
      </c>
      <c r="E288" s="21">
        <v>10675.2</v>
      </c>
      <c r="F288" s="21">
        <v>1026.7</v>
      </c>
      <c r="G288" s="21">
        <v>1003.5</v>
      </c>
      <c r="H288" s="21">
        <v>1533</v>
      </c>
      <c r="I288" s="21">
        <v>173</v>
      </c>
      <c r="J288" s="21">
        <v>694.1</v>
      </c>
      <c r="K288" s="21">
        <v>30828.7</v>
      </c>
      <c r="L288" s="21">
        <v>311.39999999999998</v>
      </c>
      <c r="M288" s="21">
        <v>229.4</v>
      </c>
      <c r="N288" s="21">
        <v>26939.4</v>
      </c>
      <c r="S288" s="7"/>
      <c r="T288" s="3"/>
      <c r="U288" s="3"/>
      <c r="V288" s="3"/>
      <c r="W288" s="3"/>
      <c r="X288" s="3"/>
      <c r="Y288" s="3"/>
    </row>
    <row r="289" spans="1:25" ht="15.75" customHeight="1" x14ac:dyDescent="0.25">
      <c r="A289" s="51"/>
      <c r="B289" s="47" t="s">
        <v>20</v>
      </c>
      <c r="C289" s="47"/>
      <c r="D289" s="21">
        <v>90.5</v>
      </c>
      <c r="E289" s="21">
        <v>6454.1</v>
      </c>
      <c r="F289" s="21">
        <v>289.8</v>
      </c>
      <c r="G289" s="14">
        <v>0</v>
      </c>
      <c r="H289" s="21">
        <v>628.79999999999995</v>
      </c>
      <c r="I289" s="21">
        <v>38.799999999999997</v>
      </c>
      <c r="J289" s="21">
        <v>391</v>
      </c>
      <c r="K289" s="21">
        <v>14894</v>
      </c>
      <c r="L289" s="14">
        <v>0</v>
      </c>
      <c r="M289" s="14">
        <v>0</v>
      </c>
      <c r="N289" s="21">
        <v>11828.8</v>
      </c>
      <c r="S289" s="7"/>
      <c r="T289" s="3"/>
      <c r="U289" s="3"/>
      <c r="V289" s="3"/>
      <c r="W289" s="3"/>
      <c r="X289" s="3"/>
      <c r="Y289" s="3"/>
    </row>
    <row r="290" spans="1:25" ht="104.25" customHeight="1" x14ac:dyDescent="0.25">
      <c r="A290" s="51" t="s">
        <v>169</v>
      </c>
      <c r="B290" s="44" t="s">
        <v>172</v>
      </c>
      <c r="C290" s="44" t="s">
        <v>173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S290" s="7"/>
    </row>
    <row r="291" spans="1:25" ht="15.75" customHeight="1" x14ac:dyDescent="0.25">
      <c r="A291" s="51"/>
      <c r="B291" s="47" t="s">
        <v>213</v>
      </c>
      <c r="C291" s="47"/>
      <c r="D291" s="14">
        <v>0</v>
      </c>
      <c r="E291" s="21">
        <v>44.1</v>
      </c>
      <c r="F291" s="21">
        <v>56.8</v>
      </c>
      <c r="G291" s="21">
        <v>57.8</v>
      </c>
      <c r="H291" s="21">
        <v>29</v>
      </c>
      <c r="I291" s="21">
        <v>57.8</v>
      </c>
      <c r="J291" s="21">
        <v>114.2</v>
      </c>
      <c r="K291" s="21">
        <v>1026.4000000000001</v>
      </c>
      <c r="L291" s="14">
        <v>0</v>
      </c>
      <c r="M291" s="21">
        <v>87.1</v>
      </c>
      <c r="N291" s="21">
        <v>632.5</v>
      </c>
      <c r="S291" s="7"/>
      <c r="T291" s="3"/>
      <c r="U291" s="3"/>
      <c r="V291" s="3"/>
      <c r="W291" s="3"/>
      <c r="X291" s="3"/>
      <c r="Y291" s="3"/>
    </row>
    <row r="292" spans="1:25" ht="15.75" customHeight="1" x14ac:dyDescent="0.25">
      <c r="A292" s="51"/>
      <c r="B292" s="47" t="s">
        <v>19</v>
      </c>
      <c r="C292" s="47"/>
      <c r="D292" s="14">
        <v>0</v>
      </c>
      <c r="E292" s="21">
        <v>44.1</v>
      </c>
      <c r="F292" s="21">
        <v>56.8</v>
      </c>
      <c r="G292" s="21">
        <v>57.8</v>
      </c>
      <c r="H292" s="21">
        <v>29</v>
      </c>
      <c r="I292" s="21">
        <v>57.8</v>
      </c>
      <c r="J292" s="21">
        <v>114.2</v>
      </c>
      <c r="K292" s="21">
        <v>1026.4000000000001</v>
      </c>
      <c r="L292" s="14">
        <v>0</v>
      </c>
      <c r="M292" s="21">
        <v>87.1</v>
      </c>
      <c r="N292" s="21">
        <v>632.5</v>
      </c>
      <c r="S292" s="7"/>
      <c r="T292" s="3"/>
      <c r="U292" s="3"/>
      <c r="V292" s="3"/>
      <c r="W292" s="3"/>
      <c r="X292" s="3"/>
      <c r="Y292" s="3"/>
    </row>
    <row r="293" spans="1:25" ht="15.75" customHeight="1" x14ac:dyDescent="0.25">
      <c r="A293" s="51"/>
      <c r="B293" s="47" t="s">
        <v>20</v>
      </c>
      <c r="C293" s="47"/>
      <c r="D293" s="14">
        <v>0</v>
      </c>
      <c r="E293" s="21">
        <v>44.1</v>
      </c>
      <c r="F293" s="21">
        <v>56.8</v>
      </c>
      <c r="G293" s="21">
        <v>57.8</v>
      </c>
      <c r="H293" s="21">
        <v>29</v>
      </c>
      <c r="I293" s="21">
        <v>57.8</v>
      </c>
      <c r="J293" s="21">
        <v>114.2</v>
      </c>
      <c r="K293" s="21">
        <v>1026.4000000000001</v>
      </c>
      <c r="L293" s="14">
        <v>0</v>
      </c>
      <c r="M293" s="21">
        <v>87.1</v>
      </c>
      <c r="N293" s="21">
        <v>632.5</v>
      </c>
      <c r="S293" s="7"/>
      <c r="T293" s="3"/>
      <c r="U293" s="3"/>
      <c r="V293" s="3"/>
      <c r="W293" s="3"/>
      <c r="X293" s="3"/>
      <c r="Y293" s="3"/>
    </row>
    <row r="294" spans="1:25" ht="46.5" customHeight="1" x14ac:dyDescent="0.25">
      <c r="A294" s="51" t="s">
        <v>175</v>
      </c>
      <c r="B294" s="47" t="s">
        <v>176</v>
      </c>
      <c r="C294" s="47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S294" s="7"/>
    </row>
    <row r="295" spans="1:25" ht="15.75" customHeight="1" x14ac:dyDescent="0.25">
      <c r="A295" s="51"/>
      <c r="B295" s="47" t="s">
        <v>213</v>
      </c>
      <c r="C295" s="47"/>
      <c r="D295" s="21">
        <v>1097.0999999999999</v>
      </c>
      <c r="E295" s="21">
        <v>166.9</v>
      </c>
      <c r="F295" s="21">
        <v>217.9</v>
      </c>
      <c r="G295" s="21">
        <v>218</v>
      </c>
      <c r="H295" s="21">
        <v>217.9</v>
      </c>
      <c r="I295" s="21">
        <v>268.3</v>
      </c>
      <c r="J295" s="21">
        <v>996.3</v>
      </c>
      <c r="K295" s="21">
        <v>2081.8000000000002</v>
      </c>
      <c r="L295" s="21">
        <v>116.5</v>
      </c>
      <c r="M295" s="21">
        <v>166.9</v>
      </c>
      <c r="N295" s="21">
        <v>9811.7000000000007</v>
      </c>
      <c r="S295" s="7"/>
      <c r="T295" s="3"/>
      <c r="U295" s="3"/>
      <c r="V295" s="3"/>
      <c r="W295" s="3"/>
      <c r="X295" s="3"/>
      <c r="Y295" s="3"/>
    </row>
    <row r="296" spans="1:25" ht="15.75" customHeight="1" x14ac:dyDescent="0.25">
      <c r="A296" s="51"/>
      <c r="B296" s="47" t="s">
        <v>19</v>
      </c>
      <c r="C296" s="47"/>
      <c r="D296" s="21">
        <v>1101.3</v>
      </c>
      <c r="E296" s="21">
        <v>166.9</v>
      </c>
      <c r="F296" s="21">
        <v>217.9</v>
      </c>
      <c r="G296" s="21">
        <v>1000.7</v>
      </c>
      <c r="H296" s="21">
        <v>217.9</v>
      </c>
      <c r="I296" s="21">
        <v>268.3</v>
      </c>
      <c r="J296" s="21">
        <v>1000.5</v>
      </c>
      <c r="K296" s="21">
        <v>3662.4</v>
      </c>
      <c r="L296" s="21">
        <v>116.5</v>
      </c>
      <c r="M296" s="21">
        <v>166.9</v>
      </c>
      <c r="N296" s="21">
        <v>7484.3</v>
      </c>
      <c r="S296" s="7"/>
      <c r="T296" s="3"/>
      <c r="U296" s="3"/>
      <c r="V296" s="3"/>
      <c r="W296" s="3"/>
      <c r="X296" s="3"/>
      <c r="Y296" s="3"/>
    </row>
    <row r="297" spans="1:25" ht="15.75" customHeight="1" x14ac:dyDescent="0.25">
      <c r="A297" s="51"/>
      <c r="B297" s="47" t="s">
        <v>20</v>
      </c>
      <c r="C297" s="47"/>
      <c r="D297" s="21">
        <v>782.8</v>
      </c>
      <c r="E297" s="21">
        <v>7.5</v>
      </c>
      <c r="F297" s="21">
        <v>9.3000000000000007</v>
      </c>
      <c r="G297" s="21">
        <v>782.7</v>
      </c>
      <c r="H297" s="21">
        <v>9.3000000000000007</v>
      </c>
      <c r="I297" s="21">
        <v>0</v>
      </c>
      <c r="J297" s="21">
        <v>791.9</v>
      </c>
      <c r="K297" s="21">
        <v>3137.7</v>
      </c>
      <c r="L297" s="21">
        <v>0</v>
      </c>
      <c r="M297" s="21">
        <v>0</v>
      </c>
      <c r="N297" s="21">
        <v>6389.9</v>
      </c>
      <c r="S297" s="7"/>
      <c r="T297" s="3"/>
      <c r="U297" s="3"/>
      <c r="V297" s="3"/>
      <c r="W297" s="3"/>
      <c r="X297" s="3"/>
      <c r="Y297" s="3"/>
    </row>
    <row r="298" spans="1:25" ht="94.5" x14ac:dyDescent="0.25">
      <c r="A298" s="51" t="s">
        <v>177</v>
      </c>
      <c r="B298" s="44" t="s">
        <v>65</v>
      </c>
      <c r="C298" s="44" t="s">
        <v>156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S298" s="7"/>
    </row>
    <row r="299" spans="1:25" ht="15.75" customHeight="1" x14ac:dyDescent="0.25">
      <c r="A299" s="51"/>
      <c r="B299" s="47" t="s">
        <v>213</v>
      </c>
      <c r="C299" s="47"/>
      <c r="D299" s="21">
        <v>11.3</v>
      </c>
      <c r="E299" s="21">
        <v>7.5</v>
      </c>
      <c r="F299" s="21">
        <v>9.3000000000000007</v>
      </c>
      <c r="G299" s="21">
        <v>9.4</v>
      </c>
      <c r="H299" s="21">
        <v>9.3000000000000007</v>
      </c>
      <c r="I299" s="21">
        <v>10.3</v>
      </c>
      <c r="J299" s="14">
        <v>9.1</v>
      </c>
      <c r="K299" s="21">
        <v>20.399999999999999</v>
      </c>
      <c r="L299" s="21">
        <v>6.4</v>
      </c>
      <c r="M299" s="21">
        <v>7.5</v>
      </c>
      <c r="N299" s="21">
        <v>39.9</v>
      </c>
      <c r="S299" s="7"/>
      <c r="T299" s="3"/>
      <c r="U299" s="3"/>
      <c r="V299" s="3"/>
      <c r="W299" s="3"/>
      <c r="X299" s="3"/>
      <c r="Y299" s="3"/>
    </row>
    <row r="300" spans="1:25" ht="15.75" customHeight="1" x14ac:dyDescent="0.25">
      <c r="A300" s="51"/>
      <c r="B300" s="47" t="s">
        <v>19</v>
      </c>
      <c r="C300" s="47"/>
      <c r="D300" s="21">
        <v>11.3</v>
      </c>
      <c r="E300" s="21">
        <v>7.5</v>
      </c>
      <c r="F300" s="21">
        <v>9.3000000000000007</v>
      </c>
      <c r="G300" s="21">
        <v>9.4</v>
      </c>
      <c r="H300" s="21">
        <v>9.3000000000000007</v>
      </c>
      <c r="I300" s="21">
        <v>10.3</v>
      </c>
      <c r="J300" s="14">
        <v>9.1</v>
      </c>
      <c r="K300" s="21">
        <v>20.399999999999999</v>
      </c>
      <c r="L300" s="21">
        <v>6.4</v>
      </c>
      <c r="M300" s="21">
        <v>7.5</v>
      </c>
      <c r="N300" s="21">
        <v>39.9</v>
      </c>
      <c r="S300" s="7"/>
      <c r="T300" s="3"/>
      <c r="U300" s="3"/>
      <c r="V300" s="3"/>
      <c r="W300" s="3"/>
      <c r="X300" s="3"/>
      <c r="Y300" s="3"/>
    </row>
    <row r="301" spans="1:25" ht="15.75" customHeight="1" x14ac:dyDescent="0.25">
      <c r="A301" s="51"/>
      <c r="B301" s="47" t="s">
        <v>20</v>
      </c>
      <c r="C301" s="47"/>
      <c r="D301" s="14">
        <v>0</v>
      </c>
      <c r="E301" s="21">
        <v>7.5</v>
      </c>
      <c r="F301" s="21">
        <v>9.3000000000000007</v>
      </c>
      <c r="G301" s="14">
        <v>0</v>
      </c>
      <c r="H301" s="21">
        <v>9.3000000000000007</v>
      </c>
      <c r="I301" s="14">
        <v>0</v>
      </c>
      <c r="J301" s="14">
        <v>9.1</v>
      </c>
      <c r="K301" s="14">
        <v>0</v>
      </c>
      <c r="L301" s="14">
        <v>0</v>
      </c>
      <c r="M301" s="14">
        <v>0</v>
      </c>
      <c r="N301" s="21">
        <v>13.2</v>
      </c>
      <c r="S301" s="7"/>
      <c r="T301" s="3"/>
      <c r="U301" s="3"/>
      <c r="V301" s="3"/>
      <c r="W301" s="3"/>
      <c r="X301" s="3"/>
      <c r="Y301" s="3"/>
    </row>
    <row r="302" spans="1:25" ht="144" customHeight="1" x14ac:dyDescent="0.25">
      <c r="A302" s="51" t="s">
        <v>214</v>
      </c>
      <c r="B302" s="44" t="s">
        <v>160</v>
      </c>
      <c r="C302" s="44" t="s">
        <v>161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S302" s="7"/>
    </row>
    <row r="303" spans="1:25" ht="15.75" customHeight="1" x14ac:dyDescent="0.25">
      <c r="A303" s="51"/>
      <c r="B303" s="47" t="s">
        <v>213</v>
      </c>
      <c r="C303" s="47"/>
      <c r="D303" s="21">
        <v>778.6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778.6</v>
      </c>
      <c r="K303" s="21">
        <v>1557.1</v>
      </c>
      <c r="L303" s="14">
        <v>0</v>
      </c>
      <c r="M303" s="14">
        <v>0</v>
      </c>
      <c r="N303" s="21">
        <v>3892.9</v>
      </c>
      <c r="S303" s="7"/>
      <c r="T303" s="3"/>
      <c r="U303" s="3"/>
      <c r="V303" s="3"/>
      <c r="W303" s="3"/>
      <c r="X303" s="3"/>
      <c r="Y303" s="3"/>
    </row>
    <row r="304" spans="1:25" ht="15.75" customHeight="1" x14ac:dyDescent="0.25">
      <c r="A304" s="51"/>
      <c r="B304" s="47" t="s">
        <v>19</v>
      </c>
      <c r="C304" s="47"/>
      <c r="D304" s="21">
        <v>782.8</v>
      </c>
      <c r="E304" s="14">
        <v>0</v>
      </c>
      <c r="F304" s="14">
        <v>0</v>
      </c>
      <c r="G304" s="21">
        <v>782.7</v>
      </c>
      <c r="H304" s="14">
        <v>0</v>
      </c>
      <c r="I304" s="14">
        <v>0</v>
      </c>
      <c r="J304" s="14">
        <v>782.8</v>
      </c>
      <c r="K304" s="21">
        <v>3137.7</v>
      </c>
      <c r="L304" s="14">
        <v>0</v>
      </c>
      <c r="M304" s="14">
        <v>0</v>
      </c>
      <c r="N304" s="21">
        <v>1565.5</v>
      </c>
      <c r="S304" s="7"/>
      <c r="T304" s="3"/>
      <c r="U304" s="3"/>
      <c r="V304" s="3"/>
      <c r="W304" s="3"/>
      <c r="X304" s="3"/>
      <c r="Y304" s="3"/>
    </row>
    <row r="305" spans="1:25" ht="15.75" customHeight="1" x14ac:dyDescent="0.25">
      <c r="A305" s="51"/>
      <c r="B305" s="47" t="s">
        <v>20</v>
      </c>
      <c r="C305" s="47"/>
      <c r="D305" s="21">
        <v>782.8</v>
      </c>
      <c r="E305" s="14">
        <v>0</v>
      </c>
      <c r="F305" s="14">
        <v>0</v>
      </c>
      <c r="G305" s="21">
        <v>782.7</v>
      </c>
      <c r="H305" s="14">
        <v>0</v>
      </c>
      <c r="I305" s="14">
        <v>0</v>
      </c>
      <c r="J305" s="14">
        <v>782.8</v>
      </c>
      <c r="K305" s="21">
        <v>3137.7</v>
      </c>
      <c r="L305" s="14">
        <v>0</v>
      </c>
      <c r="M305" s="14">
        <v>0</v>
      </c>
      <c r="N305" s="21">
        <v>1565.5</v>
      </c>
      <c r="S305" s="7"/>
      <c r="T305" s="3"/>
      <c r="U305" s="3"/>
      <c r="V305" s="3"/>
      <c r="W305" s="3"/>
      <c r="X305" s="3"/>
      <c r="Y305" s="3"/>
    </row>
    <row r="306" spans="1:25" ht="147.75" customHeight="1" x14ac:dyDescent="0.25">
      <c r="A306" s="51" t="s">
        <v>215</v>
      </c>
      <c r="B306" s="44" t="s">
        <v>160</v>
      </c>
      <c r="C306" s="44" t="s">
        <v>178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S306" s="7"/>
    </row>
    <row r="307" spans="1:25" ht="15.75" customHeight="1" x14ac:dyDescent="0.25">
      <c r="A307" s="51"/>
      <c r="B307" s="47" t="s">
        <v>213</v>
      </c>
      <c r="C307" s="47"/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21">
        <v>4881.6000000000004</v>
      </c>
      <c r="S307" s="7"/>
      <c r="T307" s="3"/>
      <c r="U307" s="3"/>
      <c r="V307" s="3"/>
      <c r="W307" s="3"/>
      <c r="X307" s="3"/>
      <c r="Y307" s="3"/>
    </row>
    <row r="308" spans="1:25" ht="15.75" customHeight="1" x14ac:dyDescent="0.25">
      <c r="A308" s="51"/>
      <c r="B308" s="47" t="s">
        <v>19</v>
      </c>
      <c r="C308" s="47"/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21">
        <v>4881.6000000000004</v>
      </c>
      <c r="S308" s="7"/>
      <c r="T308" s="3"/>
      <c r="U308" s="3"/>
      <c r="V308" s="3"/>
      <c r="W308" s="3"/>
      <c r="X308" s="3"/>
      <c r="Y308" s="3"/>
    </row>
    <row r="309" spans="1:25" ht="15.75" customHeight="1" x14ac:dyDescent="0.25">
      <c r="A309" s="51"/>
      <c r="B309" s="47" t="s">
        <v>20</v>
      </c>
      <c r="C309" s="47"/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21">
        <v>4811.2</v>
      </c>
      <c r="S309" s="7"/>
      <c r="T309" s="3"/>
      <c r="U309" s="3"/>
      <c r="V309" s="3"/>
      <c r="W309" s="3"/>
      <c r="X309" s="3"/>
      <c r="Y309" s="3"/>
    </row>
    <row r="310" spans="1:25" ht="100.5" customHeight="1" x14ac:dyDescent="0.25">
      <c r="A310" s="51" t="s">
        <v>216</v>
      </c>
      <c r="B310" s="44" t="s">
        <v>172</v>
      </c>
      <c r="C310" s="44" t="s">
        <v>174</v>
      </c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S310" s="7"/>
    </row>
    <row r="311" spans="1:25" ht="15.75" customHeight="1" x14ac:dyDescent="0.25">
      <c r="A311" s="51"/>
      <c r="B311" s="47" t="s">
        <v>213</v>
      </c>
      <c r="C311" s="47"/>
      <c r="D311" s="21">
        <v>307.2</v>
      </c>
      <c r="E311" s="21">
        <v>159.4</v>
      </c>
      <c r="F311" s="21">
        <v>208.6</v>
      </c>
      <c r="G311" s="21">
        <v>208.6</v>
      </c>
      <c r="H311" s="21">
        <v>208.6</v>
      </c>
      <c r="I311" s="21">
        <v>258</v>
      </c>
      <c r="J311" s="14">
        <v>208.6</v>
      </c>
      <c r="K311" s="21">
        <v>504.3</v>
      </c>
      <c r="L311" s="21">
        <v>110.1</v>
      </c>
      <c r="M311" s="21">
        <v>159.4</v>
      </c>
      <c r="N311" s="21">
        <v>997.3</v>
      </c>
      <c r="S311" s="7"/>
      <c r="T311" s="3"/>
      <c r="U311" s="3"/>
      <c r="V311" s="3"/>
      <c r="W311" s="3"/>
      <c r="X311" s="3"/>
      <c r="Y311" s="3"/>
    </row>
    <row r="312" spans="1:25" ht="15.75" customHeight="1" x14ac:dyDescent="0.25">
      <c r="A312" s="51"/>
      <c r="B312" s="47" t="s">
        <v>19</v>
      </c>
      <c r="C312" s="47"/>
      <c r="D312" s="21">
        <v>307.2</v>
      </c>
      <c r="E312" s="21">
        <v>159.4</v>
      </c>
      <c r="F312" s="21">
        <v>208.6</v>
      </c>
      <c r="G312" s="21">
        <v>208.6</v>
      </c>
      <c r="H312" s="21">
        <v>208.6</v>
      </c>
      <c r="I312" s="21">
        <v>258</v>
      </c>
      <c r="J312" s="14">
        <v>208.6</v>
      </c>
      <c r="K312" s="21">
        <v>504.3</v>
      </c>
      <c r="L312" s="21">
        <v>110.1</v>
      </c>
      <c r="M312" s="21">
        <v>159.4</v>
      </c>
      <c r="N312" s="21">
        <v>997.3</v>
      </c>
      <c r="S312" s="7"/>
      <c r="T312" s="3"/>
      <c r="U312" s="3"/>
      <c r="V312" s="3"/>
      <c r="W312" s="3"/>
      <c r="X312" s="3"/>
      <c r="Y312" s="3"/>
    </row>
    <row r="313" spans="1:25" ht="15.75" customHeight="1" x14ac:dyDescent="0.25">
      <c r="A313" s="51"/>
      <c r="B313" s="47" t="s">
        <v>20</v>
      </c>
      <c r="C313" s="47"/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S313" s="7"/>
      <c r="T313" s="3"/>
      <c r="U313" s="3"/>
      <c r="V313" s="3"/>
      <c r="W313" s="3"/>
      <c r="X313" s="3"/>
      <c r="Y313" s="3"/>
    </row>
    <row r="314" spans="1:25" ht="59.25" customHeight="1" x14ac:dyDescent="0.25">
      <c r="A314" s="51" t="s">
        <v>179</v>
      </c>
      <c r="B314" s="47" t="s">
        <v>180</v>
      </c>
      <c r="C314" s="4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S314" s="7"/>
    </row>
    <row r="315" spans="1:25" ht="15.75" customHeight="1" x14ac:dyDescent="0.25">
      <c r="A315" s="51"/>
      <c r="B315" s="47" t="s">
        <v>213</v>
      </c>
      <c r="C315" s="47"/>
      <c r="D315" s="21">
        <v>54178</v>
      </c>
      <c r="E315" s="21">
        <v>45899</v>
      </c>
      <c r="F315" s="21">
        <v>26198.5</v>
      </c>
      <c r="G315" s="21">
        <v>23295.200000000001</v>
      </c>
      <c r="H315" s="21">
        <v>27521.1</v>
      </c>
      <c r="I315" s="21">
        <v>35665.599999999999</v>
      </c>
      <c r="J315" s="21">
        <v>31522</v>
      </c>
      <c r="K315" s="21">
        <v>132530</v>
      </c>
      <c r="L315" s="21">
        <v>31626.3</v>
      </c>
      <c r="M315" s="21">
        <v>12600</v>
      </c>
      <c r="N315" s="21">
        <v>168877</v>
      </c>
      <c r="S315" s="7"/>
      <c r="T315" s="3"/>
      <c r="U315" s="3"/>
      <c r="V315" s="3"/>
      <c r="W315" s="3"/>
      <c r="X315" s="3"/>
      <c r="Y315" s="3"/>
    </row>
    <row r="316" spans="1:25" ht="15.75" customHeight="1" x14ac:dyDescent="0.25">
      <c r="A316" s="51"/>
      <c r="B316" s="47" t="s">
        <v>19</v>
      </c>
      <c r="C316" s="47"/>
      <c r="D316" s="21">
        <v>55569.8</v>
      </c>
      <c r="E316" s="21">
        <v>47649</v>
      </c>
      <c r="F316" s="21">
        <v>26499.9</v>
      </c>
      <c r="G316" s="21">
        <v>23798.799999999999</v>
      </c>
      <c r="H316" s="21">
        <v>24554.799999999999</v>
      </c>
      <c r="I316" s="21">
        <v>66684.399999999994</v>
      </c>
      <c r="J316" s="21">
        <v>31522</v>
      </c>
      <c r="K316" s="21">
        <v>133441.29999999999</v>
      </c>
      <c r="L316" s="21">
        <v>11758.4</v>
      </c>
      <c r="M316" s="21">
        <v>19609.900000000001</v>
      </c>
      <c r="N316" s="21">
        <v>371688.3</v>
      </c>
      <c r="S316" s="7"/>
      <c r="T316" s="3"/>
      <c r="U316" s="3"/>
      <c r="V316" s="3"/>
      <c r="W316" s="3"/>
      <c r="X316" s="3"/>
      <c r="Y316" s="3"/>
    </row>
    <row r="317" spans="1:25" ht="15.75" customHeight="1" x14ac:dyDescent="0.25">
      <c r="A317" s="51"/>
      <c r="B317" s="47" t="s">
        <v>20</v>
      </c>
      <c r="C317" s="47"/>
      <c r="D317" s="21">
        <v>34595.699999999997</v>
      </c>
      <c r="E317" s="21">
        <v>30390.2</v>
      </c>
      <c r="F317" s="21">
        <v>15515.1</v>
      </c>
      <c r="G317" s="21">
        <v>14010.5</v>
      </c>
      <c r="H317" s="21">
        <v>12951.3</v>
      </c>
      <c r="I317" s="21">
        <v>16047.7</v>
      </c>
      <c r="J317" s="21">
        <v>13256.4</v>
      </c>
      <c r="K317" s="21">
        <v>42745.599999999999</v>
      </c>
      <c r="L317" s="21">
        <v>7681.7</v>
      </c>
      <c r="M317" s="21">
        <v>14971.8</v>
      </c>
      <c r="N317" s="21">
        <v>70335.8</v>
      </c>
      <c r="S317" s="7"/>
      <c r="T317" s="3"/>
      <c r="U317" s="3"/>
      <c r="V317" s="3"/>
      <c r="W317" s="3"/>
      <c r="X317" s="3"/>
      <c r="Y317" s="3"/>
    </row>
    <row r="318" spans="1:25" ht="73.5" customHeight="1" x14ac:dyDescent="0.25">
      <c r="A318" s="51" t="s">
        <v>181</v>
      </c>
      <c r="B318" s="44" t="s">
        <v>22</v>
      </c>
      <c r="C318" s="44" t="s">
        <v>182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S318" s="7"/>
    </row>
    <row r="319" spans="1:25" ht="15.75" customHeight="1" x14ac:dyDescent="0.25">
      <c r="A319" s="51"/>
      <c r="B319" s="47" t="s">
        <v>213</v>
      </c>
      <c r="C319" s="47"/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21">
        <v>10000</v>
      </c>
      <c r="L319" s="15">
        <v>0</v>
      </c>
      <c r="M319" s="15">
        <v>0</v>
      </c>
      <c r="N319" s="15">
        <v>0</v>
      </c>
      <c r="S319" s="7"/>
      <c r="T319" s="3"/>
      <c r="U319" s="3"/>
      <c r="V319" s="3"/>
      <c r="W319" s="3"/>
      <c r="X319" s="3"/>
      <c r="Y319" s="3"/>
    </row>
    <row r="320" spans="1:25" ht="15.75" customHeight="1" x14ac:dyDescent="0.25">
      <c r="A320" s="51"/>
      <c r="B320" s="47" t="s">
        <v>19</v>
      </c>
      <c r="C320" s="47"/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21">
        <v>10000</v>
      </c>
      <c r="L320" s="14">
        <v>0</v>
      </c>
      <c r="M320" s="14">
        <v>0</v>
      </c>
      <c r="N320" s="14">
        <v>0</v>
      </c>
      <c r="S320" s="7"/>
      <c r="T320" s="3"/>
      <c r="U320" s="3"/>
      <c r="V320" s="3"/>
      <c r="W320" s="3"/>
      <c r="X320" s="3"/>
      <c r="Y320" s="3"/>
    </row>
    <row r="321" spans="1:25" ht="15.75" customHeight="1" x14ac:dyDescent="0.25">
      <c r="A321" s="51"/>
      <c r="B321" s="47" t="s">
        <v>20</v>
      </c>
      <c r="C321" s="47"/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21">
        <v>4449.8999999999996</v>
      </c>
      <c r="L321" s="14">
        <v>0</v>
      </c>
      <c r="M321" s="14">
        <v>0</v>
      </c>
      <c r="N321" s="14">
        <v>0</v>
      </c>
      <c r="S321" s="7"/>
      <c r="T321" s="3"/>
      <c r="U321" s="3"/>
      <c r="V321" s="3"/>
      <c r="W321" s="3"/>
      <c r="X321" s="3"/>
      <c r="Y321" s="3"/>
    </row>
    <row r="322" spans="1:25" ht="110.25" x14ac:dyDescent="0.25">
      <c r="A322" s="51" t="s">
        <v>183</v>
      </c>
      <c r="B322" s="44" t="s">
        <v>39</v>
      </c>
      <c r="C322" s="44" t="s">
        <v>184</v>
      </c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S322" s="7"/>
    </row>
    <row r="323" spans="1:25" ht="15.75" customHeight="1" x14ac:dyDescent="0.25">
      <c r="A323" s="51"/>
      <c r="B323" s="47" t="s">
        <v>213</v>
      </c>
      <c r="C323" s="47"/>
      <c r="D323" s="14">
        <v>0</v>
      </c>
      <c r="E323" s="21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S323" s="7"/>
      <c r="T323" s="3"/>
      <c r="U323" s="3"/>
      <c r="V323" s="3"/>
      <c r="W323" s="3"/>
      <c r="X323" s="3"/>
      <c r="Y323" s="3"/>
    </row>
    <row r="324" spans="1:25" ht="15.75" customHeight="1" x14ac:dyDescent="0.25">
      <c r="A324" s="51"/>
      <c r="B324" s="47" t="s">
        <v>19</v>
      </c>
      <c r="C324" s="47"/>
      <c r="D324" s="14">
        <v>0</v>
      </c>
      <c r="E324" s="21">
        <v>20899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S324" s="7"/>
      <c r="T324" s="3"/>
      <c r="U324" s="3"/>
      <c r="V324" s="3"/>
      <c r="W324" s="3"/>
      <c r="X324" s="3"/>
      <c r="Y324" s="3"/>
    </row>
    <row r="325" spans="1:25" ht="15.75" customHeight="1" x14ac:dyDescent="0.25">
      <c r="A325" s="51"/>
      <c r="B325" s="47" t="s">
        <v>20</v>
      </c>
      <c r="C325" s="47"/>
      <c r="D325" s="14">
        <v>0</v>
      </c>
      <c r="E325" s="21">
        <v>12539.4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S325" s="7"/>
      <c r="T325" s="3"/>
      <c r="U325" s="3"/>
      <c r="V325" s="3"/>
      <c r="W325" s="3"/>
      <c r="X325" s="3"/>
      <c r="Y325" s="3"/>
    </row>
    <row r="326" spans="1:25" ht="117" customHeight="1" x14ac:dyDescent="0.25">
      <c r="A326" s="51" t="s">
        <v>185</v>
      </c>
      <c r="B326" s="44" t="s">
        <v>39</v>
      </c>
      <c r="C326" s="44" t="s">
        <v>186</v>
      </c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S326" s="7"/>
    </row>
    <row r="327" spans="1:25" ht="15.75" x14ac:dyDescent="0.25">
      <c r="A327" s="51"/>
      <c r="B327" s="47" t="s">
        <v>213</v>
      </c>
      <c r="C327" s="47"/>
      <c r="D327" s="21">
        <v>45000</v>
      </c>
      <c r="E327" s="21">
        <v>25000</v>
      </c>
      <c r="F327" s="21">
        <v>24300</v>
      </c>
      <c r="G327" s="21">
        <v>19300</v>
      </c>
      <c r="H327" s="21">
        <v>19500</v>
      </c>
      <c r="I327" s="21">
        <v>25000</v>
      </c>
      <c r="J327" s="14">
        <v>14750</v>
      </c>
      <c r="K327" s="21">
        <v>24200</v>
      </c>
      <c r="L327" s="21">
        <v>10000</v>
      </c>
      <c r="M327" s="21">
        <v>12600</v>
      </c>
      <c r="N327" s="21">
        <v>46000</v>
      </c>
      <c r="S327" s="7"/>
      <c r="T327" s="3"/>
      <c r="U327" s="3"/>
      <c r="V327" s="3"/>
      <c r="W327" s="3"/>
      <c r="X327" s="3"/>
      <c r="Y327" s="3"/>
    </row>
    <row r="328" spans="1:25" ht="15.75" x14ac:dyDescent="0.25">
      <c r="A328" s="51"/>
      <c r="B328" s="47" t="s">
        <v>19</v>
      </c>
      <c r="C328" s="47"/>
      <c r="D328" s="21">
        <v>45000</v>
      </c>
      <c r="E328" s="21">
        <v>25000</v>
      </c>
      <c r="F328" s="21">
        <v>24300</v>
      </c>
      <c r="G328" s="21">
        <v>19300</v>
      </c>
      <c r="H328" s="21">
        <v>19500</v>
      </c>
      <c r="I328" s="21">
        <v>25000</v>
      </c>
      <c r="J328" s="21">
        <v>14750</v>
      </c>
      <c r="K328" s="21">
        <v>24200</v>
      </c>
      <c r="L328" s="21">
        <v>10000</v>
      </c>
      <c r="M328" s="21">
        <v>12600</v>
      </c>
      <c r="N328" s="21">
        <v>46000</v>
      </c>
      <c r="S328" s="7"/>
    </row>
    <row r="329" spans="1:25" ht="15.75" x14ac:dyDescent="0.25">
      <c r="A329" s="51"/>
      <c r="B329" s="47" t="s">
        <v>20</v>
      </c>
      <c r="C329" s="47"/>
      <c r="D329" s="21">
        <v>28606.7</v>
      </c>
      <c r="E329" s="21">
        <v>16100.8</v>
      </c>
      <c r="F329" s="21">
        <v>15213.7</v>
      </c>
      <c r="G329" s="21">
        <v>11540.9</v>
      </c>
      <c r="H329" s="21">
        <v>12951.3</v>
      </c>
      <c r="I329" s="21">
        <v>15701.9</v>
      </c>
      <c r="J329" s="21">
        <v>9724.6</v>
      </c>
      <c r="K329" s="21">
        <v>14873.3</v>
      </c>
      <c r="L329" s="21">
        <v>5923.3</v>
      </c>
      <c r="M329" s="21">
        <v>7961.9</v>
      </c>
      <c r="N329" s="21">
        <v>28936.7</v>
      </c>
      <c r="S329" s="7"/>
    </row>
    <row r="330" spans="1:25" ht="110.25" x14ac:dyDescent="0.25">
      <c r="A330" s="51" t="s">
        <v>187</v>
      </c>
      <c r="B330" s="44" t="s">
        <v>39</v>
      </c>
      <c r="C330" s="44" t="s">
        <v>184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S330" s="7"/>
    </row>
    <row r="331" spans="1:25" ht="15.75" customHeight="1" x14ac:dyDescent="0.25">
      <c r="A331" s="51"/>
      <c r="B331" s="47" t="s">
        <v>213</v>
      </c>
      <c r="C331" s="47"/>
      <c r="D331" s="14">
        <v>0</v>
      </c>
      <c r="E331" s="14">
        <v>20899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21">
        <v>21626.3</v>
      </c>
      <c r="M331" s="14">
        <v>0</v>
      </c>
      <c r="N331" s="14">
        <v>0</v>
      </c>
      <c r="S331" s="7"/>
      <c r="T331" s="3"/>
      <c r="U331" s="3"/>
      <c r="V331" s="3"/>
      <c r="W331" s="3"/>
      <c r="X331" s="3"/>
      <c r="Y331" s="3"/>
    </row>
    <row r="332" spans="1:25" ht="15.75" customHeight="1" x14ac:dyDescent="0.25">
      <c r="A332" s="51"/>
      <c r="B332" s="47" t="s">
        <v>19</v>
      </c>
      <c r="C332" s="47"/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21">
        <v>21626.3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S332" s="7"/>
      <c r="T332" s="3"/>
      <c r="U332" s="3"/>
      <c r="V332" s="3"/>
      <c r="W332" s="3"/>
      <c r="X332" s="3"/>
      <c r="Y332" s="3"/>
    </row>
    <row r="333" spans="1:25" ht="15.75" customHeight="1" x14ac:dyDescent="0.25">
      <c r="A333" s="51"/>
      <c r="B333" s="47" t="s">
        <v>20</v>
      </c>
      <c r="C333" s="47"/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S333" s="7"/>
      <c r="T333" s="3"/>
      <c r="U333" s="3"/>
      <c r="V333" s="3"/>
      <c r="W333" s="3"/>
      <c r="X333" s="3"/>
      <c r="Y333" s="3"/>
    </row>
    <row r="334" spans="1:25" ht="109.5" customHeight="1" x14ac:dyDescent="0.25">
      <c r="A334" s="51" t="s">
        <v>188</v>
      </c>
      <c r="B334" s="44" t="s">
        <v>62</v>
      </c>
      <c r="C334" s="44" t="s">
        <v>189</v>
      </c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S334" s="7"/>
    </row>
    <row r="335" spans="1:25" ht="15.75" customHeight="1" x14ac:dyDescent="0.25">
      <c r="A335" s="51"/>
      <c r="B335" s="47" t="s">
        <v>213</v>
      </c>
      <c r="C335" s="47"/>
      <c r="D335" s="21">
        <v>9178</v>
      </c>
      <c r="E335" s="14">
        <v>0</v>
      </c>
      <c r="F335" s="21">
        <v>1898.5</v>
      </c>
      <c r="G335" s="14">
        <v>0</v>
      </c>
      <c r="H335" s="14">
        <v>0</v>
      </c>
      <c r="I335" s="14">
        <v>0</v>
      </c>
      <c r="J335" s="14">
        <v>16772</v>
      </c>
      <c r="K335" s="14">
        <v>0</v>
      </c>
      <c r="L335" s="14">
        <v>0</v>
      </c>
      <c r="M335" s="14">
        <v>0</v>
      </c>
      <c r="N335" s="14">
        <v>0</v>
      </c>
      <c r="S335" s="7"/>
      <c r="T335" s="3"/>
      <c r="U335" s="3"/>
      <c r="V335" s="3"/>
      <c r="W335" s="3"/>
      <c r="X335" s="3"/>
      <c r="Y335" s="3"/>
    </row>
    <row r="336" spans="1:25" ht="15.75" customHeight="1" x14ac:dyDescent="0.25">
      <c r="A336" s="51"/>
      <c r="B336" s="47" t="s">
        <v>19</v>
      </c>
      <c r="C336" s="47"/>
      <c r="D336" s="21">
        <v>9178</v>
      </c>
      <c r="E336" s="14">
        <v>0</v>
      </c>
      <c r="F336" s="21">
        <v>1898.5</v>
      </c>
      <c r="G336" s="14">
        <v>0</v>
      </c>
      <c r="H336" s="14">
        <v>0</v>
      </c>
      <c r="I336" s="14">
        <v>0</v>
      </c>
      <c r="J336" s="21">
        <v>16772</v>
      </c>
      <c r="K336" s="14">
        <v>0</v>
      </c>
      <c r="L336" s="14">
        <v>0</v>
      </c>
      <c r="M336" s="14">
        <v>0</v>
      </c>
      <c r="N336" s="14">
        <v>0</v>
      </c>
      <c r="S336" s="7"/>
      <c r="T336" s="3"/>
      <c r="U336" s="3"/>
      <c r="V336" s="3"/>
      <c r="W336" s="3"/>
      <c r="X336" s="3"/>
      <c r="Y336" s="3"/>
    </row>
    <row r="337" spans="1:25" ht="15.75" customHeight="1" x14ac:dyDescent="0.25">
      <c r="A337" s="51"/>
      <c r="B337" s="47" t="s">
        <v>20</v>
      </c>
      <c r="C337" s="47"/>
      <c r="D337" s="21">
        <v>4597.2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21">
        <v>3531.8</v>
      </c>
      <c r="K337" s="14">
        <v>0</v>
      </c>
      <c r="L337" s="14">
        <v>0</v>
      </c>
      <c r="M337" s="14">
        <v>0</v>
      </c>
      <c r="N337" s="14">
        <v>0</v>
      </c>
      <c r="S337" s="7"/>
      <c r="T337" s="3"/>
      <c r="U337" s="3"/>
      <c r="V337" s="3"/>
      <c r="W337" s="3"/>
      <c r="X337" s="3"/>
      <c r="Y337" s="3"/>
    </row>
    <row r="338" spans="1:25" ht="151.5" customHeight="1" x14ac:dyDescent="0.25">
      <c r="A338" s="51" t="s">
        <v>190</v>
      </c>
      <c r="B338" s="44" t="s">
        <v>68</v>
      </c>
      <c r="C338" s="44" t="s">
        <v>193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S338" s="7"/>
    </row>
    <row r="339" spans="1:25" ht="15.75" customHeight="1" x14ac:dyDescent="0.25">
      <c r="A339" s="51"/>
      <c r="B339" s="47" t="s">
        <v>213</v>
      </c>
      <c r="C339" s="47"/>
      <c r="D339" s="14">
        <v>0</v>
      </c>
      <c r="E339" s="14">
        <v>0</v>
      </c>
      <c r="F339" s="14">
        <v>0</v>
      </c>
      <c r="G339" s="21">
        <v>3995.2</v>
      </c>
      <c r="H339" s="14">
        <v>0</v>
      </c>
      <c r="I339" s="14">
        <v>0</v>
      </c>
      <c r="J339" s="14">
        <v>0</v>
      </c>
      <c r="K339" s="14">
        <v>3063.1</v>
      </c>
      <c r="L339" s="14">
        <v>0</v>
      </c>
      <c r="M339" s="14">
        <v>0</v>
      </c>
      <c r="N339" s="21">
        <v>7334.4</v>
      </c>
      <c r="S339" s="7"/>
      <c r="T339" s="3"/>
      <c r="U339" s="3"/>
      <c r="V339" s="3"/>
      <c r="W339" s="3"/>
      <c r="X339" s="3"/>
      <c r="Y339" s="3"/>
    </row>
    <row r="340" spans="1:25" ht="15.75" customHeight="1" x14ac:dyDescent="0.25">
      <c r="A340" s="51"/>
      <c r="B340" s="47" t="s">
        <v>19</v>
      </c>
      <c r="C340" s="47"/>
      <c r="D340" s="14">
        <v>0</v>
      </c>
      <c r="E340" s="14">
        <v>0</v>
      </c>
      <c r="F340" s="14">
        <v>0</v>
      </c>
      <c r="G340" s="21">
        <v>2898.8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21">
        <v>14435.6</v>
      </c>
      <c r="S340" s="7"/>
      <c r="T340" s="3"/>
      <c r="U340" s="3"/>
      <c r="V340" s="3"/>
      <c r="W340" s="3"/>
      <c r="X340" s="3"/>
      <c r="Y340" s="3"/>
    </row>
    <row r="341" spans="1:25" ht="15.75" customHeight="1" x14ac:dyDescent="0.25">
      <c r="A341" s="51"/>
      <c r="B341" s="47" t="s">
        <v>20</v>
      </c>
      <c r="C341" s="47"/>
      <c r="D341" s="14">
        <v>0</v>
      </c>
      <c r="E341" s="14">
        <v>0</v>
      </c>
      <c r="F341" s="14">
        <v>0</v>
      </c>
      <c r="G341" s="21">
        <v>869.6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S341" s="7"/>
      <c r="T341" s="3"/>
      <c r="U341" s="3"/>
      <c r="V341" s="3"/>
      <c r="W341" s="3"/>
      <c r="X341" s="3"/>
      <c r="Y341" s="3"/>
    </row>
    <row r="342" spans="1:25" ht="117" customHeight="1" x14ac:dyDescent="0.25">
      <c r="A342" s="51" t="s">
        <v>192</v>
      </c>
      <c r="B342" s="44" t="s">
        <v>68</v>
      </c>
      <c r="C342" s="44" t="s">
        <v>195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S342" s="7"/>
    </row>
    <row r="343" spans="1:25" ht="15.75" customHeight="1" x14ac:dyDescent="0.25">
      <c r="A343" s="51"/>
      <c r="B343" s="47" t="s">
        <v>213</v>
      </c>
      <c r="C343" s="47"/>
      <c r="D343" s="14">
        <v>0</v>
      </c>
      <c r="E343" s="14">
        <v>0</v>
      </c>
      <c r="F343" s="14">
        <v>0</v>
      </c>
      <c r="G343" s="14">
        <v>0</v>
      </c>
      <c r="H343" s="21">
        <v>5105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21">
        <v>85239.5</v>
      </c>
      <c r="S343" s="7"/>
      <c r="T343" s="3"/>
      <c r="U343" s="3"/>
      <c r="V343" s="3"/>
      <c r="W343" s="3"/>
      <c r="X343" s="3"/>
      <c r="Y343" s="3"/>
    </row>
    <row r="344" spans="1:25" ht="15.75" customHeight="1" x14ac:dyDescent="0.25">
      <c r="A344" s="51"/>
      <c r="B344" s="47" t="s">
        <v>19</v>
      </c>
      <c r="C344" s="47"/>
      <c r="D344" s="14">
        <v>0</v>
      </c>
      <c r="E344" s="14">
        <v>0</v>
      </c>
      <c r="F344" s="14">
        <v>0</v>
      </c>
      <c r="G344" s="14">
        <v>0</v>
      </c>
      <c r="H344" s="21">
        <v>5054.8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21">
        <v>67923</v>
      </c>
      <c r="S344" s="7"/>
      <c r="T344" s="3"/>
      <c r="U344" s="3"/>
      <c r="V344" s="3"/>
      <c r="W344" s="3"/>
      <c r="X344" s="3"/>
      <c r="Y344" s="3"/>
    </row>
    <row r="345" spans="1:25" ht="15.75" customHeight="1" x14ac:dyDescent="0.25">
      <c r="A345" s="51"/>
      <c r="B345" s="47" t="s">
        <v>20</v>
      </c>
      <c r="C345" s="47"/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21">
        <v>4942</v>
      </c>
      <c r="S345" s="7"/>
      <c r="T345" s="3"/>
      <c r="U345" s="3"/>
      <c r="V345" s="3"/>
      <c r="W345" s="3"/>
      <c r="X345" s="3"/>
      <c r="Y345" s="3"/>
    </row>
    <row r="346" spans="1:25" ht="110.25" x14ac:dyDescent="0.25">
      <c r="A346" s="51" t="s">
        <v>194</v>
      </c>
      <c r="B346" s="44" t="s">
        <v>68</v>
      </c>
      <c r="C346" s="44" t="s">
        <v>197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S346" s="7"/>
    </row>
    <row r="347" spans="1:25" ht="15.75" customHeight="1" x14ac:dyDescent="0.25">
      <c r="A347" s="51"/>
      <c r="B347" s="47" t="s">
        <v>213</v>
      </c>
      <c r="C347" s="47"/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21">
        <v>47046.8</v>
      </c>
      <c r="L347" s="14">
        <v>0</v>
      </c>
      <c r="M347" s="14">
        <v>0</v>
      </c>
      <c r="N347" s="14">
        <v>0</v>
      </c>
      <c r="S347" s="7"/>
      <c r="T347" s="3"/>
      <c r="U347" s="3"/>
      <c r="V347" s="3"/>
      <c r="W347" s="3"/>
      <c r="X347" s="3"/>
      <c r="Y347" s="3"/>
    </row>
    <row r="348" spans="1:25" ht="15.75" customHeight="1" x14ac:dyDescent="0.25">
      <c r="A348" s="51"/>
      <c r="B348" s="47" t="s">
        <v>19</v>
      </c>
      <c r="C348" s="47"/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21">
        <v>7417.8</v>
      </c>
      <c r="L348" s="14">
        <v>0</v>
      </c>
      <c r="M348" s="14">
        <v>0</v>
      </c>
      <c r="N348" s="14">
        <v>0</v>
      </c>
      <c r="S348" s="7"/>
      <c r="T348" s="3"/>
      <c r="U348" s="3"/>
      <c r="V348" s="3"/>
      <c r="W348" s="3"/>
      <c r="X348" s="3"/>
      <c r="Y348" s="3"/>
    </row>
    <row r="349" spans="1:25" ht="15.75" customHeight="1" x14ac:dyDescent="0.25">
      <c r="A349" s="51"/>
      <c r="B349" s="47" t="s">
        <v>20</v>
      </c>
      <c r="C349" s="47"/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21">
        <v>2250</v>
      </c>
      <c r="L349" s="14">
        <v>0</v>
      </c>
      <c r="M349" s="14">
        <v>0</v>
      </c>
      <c r="N349" s="14">
        <v>0</v>
      </c>
      <c r="S349" s="7"/>
      <c r="T349" s="3"/>
      <c r="U349" s="3"/>
      <c r="V349" s="3"/>
      <c r="W349" s="3"/>
      <c r="X349" s="3"/>
      <c r="Y349" s="3"/>
    </row>
    <row r="350" spans="1:25" ht="126" x14ac:dyDescent="0.25">
      <c r="A350" s="51" t="s">
        <v>196</v>
      </c>
      <c r="B350" s="44" t="s">
        <v>68</v>
      </c>
      <c r="C350" s="44" t="s">
        <v>193</v>
      </c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S350" s="7"/>
    </row>
    <row r="351" spans="1:25" ht="15.75" customHeight="1" x14ac:dyDescent="0.25">
      <c r="A351" s="51"/>
      <c r="B351" s="47" t="s">
        <v>213</v>
      </c>
      <c r="C351" s="47"/>
      <c r="D351" s="14">
        <v>0</v>
      </c>
      <c r="E351" s="14">
        <v>0</v>
      </c>
      <c r="F351" s="14">
        <v>0</v>
      </c>
      <c r="G351" s="14">
        <v>0</v>
      </c>
      <c r="H351" s="14">
        <v>2916.1</v>
      </c>
      <c r="I351" s="14">
        <v>0</v>
      </c>
      <c r="J351" s="14">
        <v>0</v>
      </c>
      <c r="K351" s="21">
        <v>7862.9</v>
      </c>
      <c r="L351" s="14">
        <v>0</v>
      </c>
      <c r="M351" s="14">
        <v>0</v>
      </c>
      <c r="N351" s="14">
        <v>0</v>
      </c>
      <c r="S351" s="7"/>
      <c r="T351" s="3"/>
      <c r="U351" s="3"/>
      <c r="V351" s="3"/>
      <c r="W351" s="3"/>
      <c r="X351" s="3"/>
      <c r="Y351" s="3"/>
    </row>
    <row r="352" spans="1:25" ht="15.75" customHeight="1" x14ac:dyDescent="0.25">
      <c r="A352" s="51"/>
      <c r="B352" s="47" t="s">
        <v>19</v>
      </c>
      <c r="C352" s="47"/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21">
        <v>7837.3</v>
      </c>
      <c r="L352" s="14">
        <v>0</v>
      </c>
      <c r="M352" s="14">
        <v>0</v>
      </c>
      <c r="N352" s="14">
        <v>0</v>
      </c>
      <c r="S352" s="7"/>
      <c r="T352" s="3"/>
      <c r="U352" s="3"/>
      <c r="V352" s="3"/>
      <c r="W352" s="3"/>
      <c r="X352" s="3"/>
      <c r="Y352" s="3"/>
    </row>
    <row r="353" spans="1:25" ht="15.75" customHeight="1" x14ac:dyDescent="0.25">
      <c r="A353" s="51"/>
      <c r="B353" s="47" t="s">
        <v>20</v>
      </c>
      <c r="C353" s="47"/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S353" s="7"/>
      <c r="T353" s="3"/>
      <c r="U353" s="3"/>
      <c r="V353" s="3"/>
      <c r="W353" s="3"/>
      <c r="X353" s="3"/>
      <c r="Y353" s="3"/>
    </row>
    <row r="354" spans="1:25" ht="106.5" customHeight="1" x14ac:dyDescent="0.25">
      <c r="A354" s="51" t="s">
        <v>198</v>
      </c>
      <c r="B354" s="44" t="s">
        <v>68</v>
      </c>
      <c r="C354" s="44" t="s">
        <v>195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S354" s="7"/>
    </row>
    <row r="355" spans="1:25" ht="15.75" customHeight="1" x14ac:dyDescent="0.25">
      <c r="A355" s="51"/>
      <c r="B355" s="47" t="s">
        <v>213</v>
      </c>
      <c r="C355" s="47"/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21">
        <v>10665.6</v>
      </c>
      <c r="J355" s="14">
        <v>0</v>
      </c>
      <c r="K355" s="14">
        <v>0</v>
      </c>
      <c r="L355" s="14">
        <v>0</v>
      </c>
      <c r="M355" s="14">
        <v>0</v>
      </c>
      <c r="N355" s="21">
        <v>0</v>
      </c>
      <c r="S355" s="7"/>
      <c r="T355" s="3"/>
      <c r="U355" s="3"/>
      <c r="V355" s="3"/>
      <c r="W355" s="3"/>
      <c r="X355" s="3"/>
      <c r="Y355" s="3"/>
    </row>
    <row r="356" spans="1:25" ht="15.75" customHeight="1" x14ac:dyDescent="0.25">
      <c r="A356" s="51"/>
      <c r="B356" s="47" t="s">
        <v>19</v>
      </c>
      <c r="C356" s="47"/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21">
        <v>19200.400000000001</v>
      </c>
      <c r="J356" s="14">
        <v>0</v>
      </c>
      <c r="K356" s="14">
        <v>0</v>
      </c>
      <c r="L356" s="14">
        <v>0</v>
      </c>
      <c r="M356" s="14">
        <v>0</v>
      </c>
      <c r="N356" s="21">
        <v>28087.1</v>
      </c>
      <c r="S356" s="7"/>
      <c r="T356" s="3"/>
      <c r="U356" s="3"/>
      <c r="V356" s="3"/>
      <c r="W356" s="3"/>
      <c r="X356" s="3"/>
      <c r="Y356" s="3"/>
    </row>
    <row r="357" spans="1:25" ht="15.75" customHeight="1" x14ac:dyDescent="0.25">
      <c r="A357" s="51"/>
      <c r="B357" s="47" t="s">
        <v>20</v>
      </c>
      <c r="C357" s="47"/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21">
        <v>17897.5</v>
      </c>
      <c r="S357" s="7"/>
      <c r="T357" s="3"/>
      <c r="U357" s="3"/>
      <c r="V357" s="3"/>
      <c r="W357" s="3"/>
      <c r="X357" s="3"/>
      <c r="Y357" s="3"/>
    </row>
    <row r="358" spans="1:25" ht="110.25" x14ac:dyDescent="0.25">
      <c r="A358" s="51" t="s">
        <v>199</v>
      </c>
      <c r="B358" s="44" t="s">
        <v>68</v>
      </c>
      <c r="C358" s="44" t="s">
        <v>197</v>
      </c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S358" s="7"/>
    </row>
    <row r="359" spans="1:25" ht="15.75" customHeight="1" x14ac:dyDescent="0.25">
      <c r="A359" s="51"/>
      <c r="B359" s="47" t="s">
        <v>213</v>
      </c>
      <c r="C359" s="47"/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21">
        <v>5003.7</v>
      </c>
      <c r="L359" s="14">
        <v>0</v>
      </c>
      <c r="M359" s="14">
        <v>0</v>
      </c>
      <c r="N359" s="14">
        <v>0</v>
      </c>
      <c r="S359" s="7"/>
      <c r="T359" s="3"/>
      <c r="U359" s="3"/>
      <c r="V359" s="3"/>
      <c r="W359" s="3"/>
      <c r="X359" s="3"/>
      <c r="Y359" s="3"/>
    </row>
    <row r="360" spans="1:25" ht="15.75" customHeight="1" x14ac:dyDescent="0.25">
      <c r="A360" s="51"/>
      <c r="B360" s="47" t="s">
        <v>19</v>
      </c>
      <c r="C360" s="47"/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21">
        <v>44632.7</v>
      </c>
      <c r="L360" s="14">
        <v>0</v>
      </c>
      <c r="M360" s="14">
        <v>0</v>
      </c>
      <c r="N360" s="14">
        <v>0</v>
      </c>
      <c r="S360" s="7"/>
      <c r="T360" s="3"/>
      <c r="U360" s="3"/>
      <c r="V360" s="3"/>
      <c r="W360" s="3"/>
      <c r="X360" s="3"/>
      <c r="Y360" s="3"/>
    </row>
    <row r="361" spans="1:25" ht="15.75" customHeight="1" x14ac:dyDescent="0.25">
      <c r="A361" s="51"/>
      <c r="B361" s="47" t="s">
        <v>20</v>
      </c>
      <c r="C361" s="47"/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21">
        <v>1510</v>
      </c>
      <c r="L361" s="14">
        <v>0</v>
      </c>
      <c r="M361" s="14">
        <v>0</v>
      </c>
      <c r="N361" s="14">
        <v>0</v>
      </c>
      <c r="S361" s="7"/>
      <c r="T361" s="3"/>
      <c r="U361" s="3"/>
      <c r="V361" s="3"/>
      <c r="W361" s="3"/>
      <c r="X361" s="3"/>
      <c r="Y361" s="3"/>
    </row>
    <row r="362" spans="1:25" ht="78.75" x14ac:dyDescent="0.25">
      <c r="A362" s="51" t="s">
        <v>200</v>
      </c>
      <c r="B362" s="44" t="s">
        <v>68</v>
      </c>
      <c r="C362" s="44" t="s">
        <v>202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S362" s="7"/>
    </row>
    <row r="363" spans="1:25" ht="15.75" customHeight="1" x14ac:dyDescent="0.25">
      <c r="A363" s="51"/>
      <c r="B363" s="47" t="s">
        <v>213</v>
      </c>
      <c r="C363" s="47"/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21">
        <v>353.5</v>
      </c>
      <c r="L363" s="14">
        <v>0</v>
      </c>
      <c r="M363" s="14">
        <v>0</v>
      </c>
      <c r="N363" s="21">
        <v>303.10000000000002</v>
      </c>
      <c r="S363" s="7"/>
      <c r="T363" s="3"/>
      <c r="U363" s="3"/>
      <c r="V363" s="3"/>
      <c r="W363" s="3"/>
      <c r="X363" s="3"/>
      <c r="Y363" s="3"/>
    </row>
    <row r="364" spans="1:25" ht="15.75" customHeight="1" x14ac:dyDescent="0.25">
      <c r="A364" s="51"/>
      <c r="B364" s="47" t="s">
        <v>19</v>
      </c>
      <c r="C364" s="47"/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21">
        <v>3053.5</v>
      </c>
      <c r="L364" s="14">
        <v>0</v>
      </c>
      <c r="M364" s="14">
        <v>0</v>
      </c>
      <c r="N364" s="21">
        <v>61959.6</v>
      </c>
      <c r="S364" s="7"/>
      <c r="T364" s="3"/>
      <c r="U364" s="3"/>
      <c r="V364" s="3"/>
      <c r="W364" s="3"/>
      <c r="X364" s="3"/>
      <c r="Y364" s="3"/>
    </row>
    <row r="365" spans="1:25" ht="15.75" customHeight="1" x14ac:dyDescent="0.25">
      <c r="A365" s="51"/>
      <c r="B365" s="47" t="s">
        <v>20</v>
      </c>
      <c r="C365" s="47"/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21">
        <v>2856.6</v>
      </c>
      <c r="L365" s="14">
        <v>0</v>
      </c>
      <c r="M365" s="14">
        <v>0</v>
      </c>
      <c r="N365" s="21">
        <v>175.7</v>
      </c>
      <c r="S365" s="7"/>
      <c r="T365" s="3"/>
      <c r="U365" s="3"/>
      <c r="V365" s="3"/>
      <c r="W365" s="3"/>
      <c r="X365" s="3"/>
      <c r="Y365" s="3"/>
    </row>
    <row r="366" spans="1:25" ht="89.25" customHeight="1" x14ac:dyDescent="0.25">
      <c r="A366" s="51" t="s">
        <v>201</v>
      </c>
      <c r="B366" s="44" t="s">
        <v>68</v>
      </c>
      <c r="C366" s="44" t="s">
        <v>204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S366" s="7"/>
    </row>
    <row r="367" spans="1:25" ht="15.75" customHeight="1" x14ac:dyDescent="0.25">
      <c r="A367" s="51"/>
      <c r="B367" s="47" t="s">
        <v>213</v>
      </c>
      <c r="C367" s="47"/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35000</v>
      </c>
      <c r="L367" s="21">
        <v>0</v>
      </c>
      <c r="M367" s="21">
        <v>0</v>
      </c>
      <c r="N367" s="21">
        <v>30000</v>
      </c>
      <c r="S367" s="7"/>
      <c r="T367" s="3"/>
      <c r="U367" s="3"/>
      <c r="V367" s="3"/>
      <c r="W367" s="3"/>
      <c r="X367" s="3"/>
      <c r="Y367" s="3"/>
    </row>
    <row r="368" spans="1:25" ht="15.75" customHeight="1" x14ac:dyDescent="0.25">
      <c r="A368" s="51"/>
      <c r="B368" s="47" t="s">
        <v>19</v>
      </c>
      <c r="C368" s="47"/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21">
        <v>35000</v>
      </c>
      <c r="L368" s="14">
        <v>0</v>
      </c>
      <c r="M368" s="14">
        <v>0</v>
      </c>
      <c r="N368" s="21">
        <v>95000</v>
      </c>
      <c r="S368" s="7"/>
      <c r="T368" s="3"/>
      <c r="U368" s="3"/>
      <c r="V368" s="3"/>
      <c r="W368" s="3"/>
      <c r="X368" s="3"/>
      <c r="Y368" s="3"/>
    </row>
    <row r="369" spans="1:25" ht="15.75" customHeight="1" x14ac:dyDescent="0.25">
      <c r="A369" s="51"/>
      <c r="B369" s="47" t="s">
        <v>20</v>
      </c>
      <c r="C369" s="47"/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21">
        <v>15505.8</v>
      </c>
      <c r="L369" s="14">
        <v>0</v>
      </c>
      <c r="M369" s="14">
        <v>0</v>
      </c>
      <c r="N369" s="21">
        <v>17393.3</v>
      </c>
      <c r="S369" s="7"/>
      <c r="T369" s="3"/>
      <c r="U369" s="3"/>
      <c r="V369" s="3"/>
      <c r="W369" s="3"/>
      <c r="X369" s="3"/>
      <c r="Y369" s="3"/>
    </row>
    <row r="370" spans="1:25" ht="108.75" customHeight="1" x14ac:dyDescent="0.25">
      <c r="A370" s="51" t="s">
        <v>203</v>
      </c>
      <c r="B370" s="44" t="s">
        <v>68</v>
      </c>
      <c r="C370" s="44" t="s">
        <v>195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S370" s="7"/>
    </row>
    <row r="371" spans="1:25" ht="15.75" customHeight="1" x14ac:dyDescent="0.25">
      <c r="A371" s="51"/>
      <c r="B371" s="47" t="s">
        <v>213</v>
      </c>
      <c r="C371" s="47"/>
      <c r="D371" s="21">
        <v>0</v>
      </c>
      <c r="E371" s="21">
        <v>0</v>
      </c>
      <c r="F371" s="21">
        <v>0</v>
      </c>
      <c r="G371" s="14">
        <v>0</v>
      </c>
      <c r="H371" s="14">
        <v>0</v>
      </c>
      <c r="I371" s="21">
        <v>0</v>
      </c>
      <c r="J371" s="14">
        <v>0</v>
      </c>
      <c r="K371" s="21">
        <v>0</v>
      </c>
      <c r="L371" s="21">
        <v>0</v>
      </c>
      <c r="M371" s="14">
        <v>0</v>
      </c>
      <c r="N371" s="21">
        <v>0</v>
      </c>
      <c r="S371" s="7"/>
      <c r="T371" s="3"/>
      <c r="U371" s="3"/>
      <c r="V371" s="3"/>
      <c r="W371" s="3"/>
      <c r="X371" s="3"/>
      <c r="Y371" s="3"/>
    </row>
    <row r="372" spans="1:25" ht="15.75" customHeight="1" x14ac:dyDescent="0.25">
      <c r="A372" s="51"/>
      <c r="B372" s="47" t="s">
        <v>19</v>
      </c>
      <c r="C372" s="47"/>
      <c r="D372" s="21">
        <v>816.8</v>
      </c>
      <c r="E372" s="21">
        <v>1750</v>
      </c>
      <c r="F372" s="21">
        <v>301.39999999999998</v>
      </c>
      <c r="G372" s="14">
        <v>0</v>
      </c>
      <c r="H372" s="14">
        <v>0</v>
      </c>
      <c r="I372" s="21">
        <v>857.7</v>
      </c>
      <c r="J372" s="14">
        <v>0</v>
      </c>
      <c r="K372" s="21">
        <v>1300</v>
      </c>
      <c r="L372" s="21">
        <v>497</v>
      </c>
      <c r="M372" s="14">
        <v>0</v>
      </c>
      <c r="N372" s="21">
        <v>2097.3000000000002</v>
      </c>
      <c r="S372" s="7"/>
      <c r="T372" s="3"/>
      <c r="U372" s="3"/>
      <c r="V372" s="3"/>
      <c r="W372" s="3"/>
      <c r="X372" s="3"/>
      <c r="Y372" s="3"/>
    </row>
    <row r="373" spans="1:25" ht="15.75" customHeight="1" x14ac:dyDescent="0.25">
      <c r="A373" s="51"/>
      <c r="B373" s="47" t="s">
        <v>20</v>
      </c>
      <c r="C373" s="47"/>
      <c r="D373" s="21">
        <v>816.8</v>
      </c>
      <c r="E373" s="21">
        <v>1750</v>
      </c>
      <c r="F373" s="21">
        <v>301.39999999999998</v>
      </c>
      <c r="G373" s="14">
        <v>0</v>
      </c>
      <c r="H373" s="14">
        <v>0</v>
      </c>
      <c r="I373" s="21">
        <v>345.8</v>
      </c>
      <c r="J373" s="14">
        <v>0</v>
      </c>
      <c r="K373" s="21">
        <v>1300</v>
      </c>
      <c r="L373" s="21">
        <v>497</v>
      </c>
      <c r="M373" s="14">
        <v>0</v>
      </c>
      <c r="N373" s="21">
        <v>149.30000000000001</v>
      </c>
      <c r="S373" s="7"/>
      <c r="T373" s="3"/>
      <c r="U373" s="3"/>
      <c r="V373" s="3"/>
      <c r="W373" s="3"/>
      <c r="X373" s="3"/>
      <c r="Y373" s="3"/>
    </row>
    <row r="374" spans="1:25" ht="94.5" x14ac:dyDescent="0.25">
      <c r="A374" s="51" t="s">
        <v>205</v>
      </c>
      <c r="B374" s="44" t="s">
        <v>68</v>
      </c>
      <c r="C374" s="44" t="s">
        <v>207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S374" s="7"/>
    </row>
    <row r="375" spans="1:25" ht="15.75" customHeight="1" x14ac:dyDescent="0.25">
      <c r="A375" s="51"/>
      <c r="B375" s="47" t="s">
        <v>213</v>
      </c>
      <c r="C375" s="47"/>
      <c r="D375" s="21">
        <v>0</v>
      </c>
      <c r="E375" s="14">
        <v>0</v>
      </c>
      <c r="F375" s="14">
        <v>0</v>
      </c>
      <c r="G375" s="21">
        <v>0</v>
      </c>
      <c r="H375" s="14">
        <v>0</v>
      </c>
      <c r="I375" s="14">
        <v>0</v>
      </c>
      <c r="J375" s="14">
        <v>0</v>
      </c>
      <c r="K375" s="14">
        <v>0</v>
      </c>
      <c r="L375" s="21">
        <v>0</v>
      </c>
      <c r="M375" s="14">
        <v>0</v>
      </c>
      <c r="N375" s="21">
        <v>0</v>
      </c>
      <c r="S375" s="7"/>
      <c r="T375" s="3"/>
      <c r="U375" s="3"/>
      <c r="V375" s="3"/>
      <c r="W375" s="3"/>
      <c r="X375" s="3"/>
      <c r="Y375" s="3"/>
    </row>
    <row r="376" spans="1:25" ht="15.75" customHeight="1" x14ac:dyDescent="0.25">
      <c r="A376" s="51"/>
      <c r="B376" s="47" t="s">
        <v>19</v>
      </c>
      <c r="C376" s="47"/>
      <c r="D376" s="21">
        <v>575</v>
      </c>
      <c r="E376" s="14">
        <v>0</v>
      </c>
      <c r="F376" s="14">
        <v>0</v>
      </c>
      <c r="G376" s="21">
        <v>1600</v>
      </c>
      <c r="H376" s="14">
        <v>0</v>
      </c>
      <c r="I376" s="14">
        <v>0</v>
      </c>
      <c r="J376" s="14">
        <v>0</v>
      </c>
      <c r="K376" s="14">
        <v>0</v>
      </c>
      <c r="L376" s="21">
        <v>1261.4000000000001</v>
      </c>
      <c r="M376" s="14">
        <v>0</v>
      </c>
      <c r="N376" s="21">
        <v>841.3</v>
      </c>
      <c r="S376" s="7"/>
      <c r="T376" s="3"/>
      <c r="U376" s="3"/>
      <c r="V376" s="3"/>
      <c r="W376" s="3"/>
      <c r="X376" s="3"/>
      <c r="Y376" s="3"/>
    </row>
    <row r="377" spans="1:25" ht="15.75" customHeight="1" x14ac:dyDescent="0.25">
      <c r="A377" s="51"/>
      <c r="B377" s="47" t="s">
        <v>20</v>
      </c>
      <c r="C377" s="47"/>
      <c r="D377" s="21">
        <v>575</v>
      </c>
      <c r="E377" s="14">
        <v>0</v>
      </c>
      <c r="F377" s="14">
        <v>0</v>
      </c>
      <c r="G377" s="21">
        <v>1600</v>
      </c>
      <c r="H377" s="14">
        <v>0</v>
      </c>
      <c r="I377" s="14">
        <v>0</v>
      </c>
      <c r="J377" s="14">
        <v>0</v>
      </c>
      <c r="K377" s="14">
        <v>0</v>
      </c>
      <c r="L377" s="21">
        <v>1261.4000000000001</v>
      </c>
      <c r="M377" s="14">
        <v>0</v>
      </c>
      <c r="N377" s="21">
        <v>841.3</v>
      </c>
      <c r="S377" s="7"/>
      <c r="T377" s="3"/>
      <c r="U377" s="3"/>
      <c r="V377" s="3"/>
      <c r="W377" s="3"/>
      <c r="X377" s="3"/>
      <c r="Y377" s="3"/>
    </row>
    <row r="378" spans="1:25" ht="180" customHeight="1" x14ac:dyDescent="0.25">
      <c r="A378" s="51" t="s">
        <v>206</v>
      </c>
      <c r="B378" s="44" t="s">
        <v>68</v>
      </c>
      <c r="C378" s="45" t="s">
        <v>219</v>
      </c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S378" s="7"/>
    </row>
    <row r="379" spans="1:25" ht="15.75" customHeight="1" x14ac:dyDescent="0.25">
      <c r="A379" s="51"/>
      <c r="B379" s="47" t="s">
        <v>213</v>
      </c>
      <c r="C379" s="47"/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21">
        <v>0</v>
      </c>
      <c r="S379" s="7"/>
      <c r="T379" s="3"/>
      <c r="U379" s="3"/>
      <c r="V379" s="3"/>
      <c r="W379" s="3"/>
      <c r="X379" s="3"/>
      <c r="Y379" s="3"/>
    </row>
    <row r="380" spans="1:25" ht="15.75" customHeight="1" x14ac:dyDescent="0.25">
      <c r="A380" s="51"/>
      <c r="B380" s="47" t="s">
        <v>19</v>
      </c>
      <c r="C380" s="47"/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7009.9</v>
      </c>
      <c r="N380" s="21">
        <v>0</v>
      </c>
      <c r="S380" s="7"/>
      <c r="T380" s="3"/>
      <c r="U380" s="3"/>
      <c r="V380" s="3"/>
      <c r="W380" s="3"/>
      <c r="X380" s="3"/>
      <c r="Y380" s="3"/>
    </row>
    <row r="381" spans="1:25" ht="15.75" customHeight="1" x14ac:dyDescent="0.25">
      <c r="A381" s="51"/>
      <c r="B381" s="47" t="s">
        <v>20</v>
      </c>
      <c r="C381" s="47"/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7009.9</v>
      </c>
      <c r="N381" s="14">
        <v>0</v>
      </c>
      <c r="S381" s="7"/>
      <c r="T381" s="3"/>
      <c r="U381" s="3"/>
      <c r="V381" s="3"/>
      <c r="W381" s="3"/>
      <c r="X381" s="3"/>
      <c r="Y381" s="3"/>
    </row>
    <row r="382" spans="1:25" ht="141.75" customHeight="1" x14ac:dyDescent="0.25">
      <c r="A382" s="51" t="s">
        <v>208</v>
      </c>
      <c r="B382" s="44" t="s">
        <v>68</v>
      </c>
      <c r="C382" s="44" t="s">
        <v>210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S382" s="7"/>
    </row>
    <row r="383" spans="1:25" ht="15.75" customHeight="1" x14ac:dyDescent="0.25">
      <c r="A383" s="51"/>
      <c r="B383" s="47" t="s">
        <v>213</v>
      </c>
      <c r="C383" s="47"/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21">
        <v>0</v>
      </c>
      <c r="S383" s="7"/>
      <c r="T383" s="3"/>
      <c r="U383" s="3"/>
      <c r="V383" s="3"/>
      <c r="W383" s="3"/>
      <c r="X383" s="3"/>
      <c r="Y383" s="3"/>
    </row>
    <row r="384" spans="1:25" ht="15.75" customHeight="1" x14ac:dyDescent="0.25">
      <c r="A384" s="51"/>
      <c r="B384" s="47" t="s">
        <v>19</v>
      </c>
      <c r="C384" s="47"/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21">
        <v>50204.800000000003</v>
      </c>
      <c r="S384" s="7"/>
      <c r="T384" s="3"/>
      <c r="U384" s="3"/>
      <c r="V384" s="3"/>
      <c r="W384" s="3"/>
      <c r="X384" s="3"/>
      <c r="Y384" s="3"/>
    </row>
    <row r="385" spans="1:25" ht="15.75" customHeight="1" x14ac:dyDescent="0.25">
      <c r="A385" s="51"/>
      <c r="B385" s="47" t="s">
        <v>20</v>
      </c>
      <c r="C385" s="47"/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S385" s="7"/>
      <c r="T385" s="3"/>
      <c r="U385" s="3"/>
      <c r="V385" s="3"/>
      <c r="W385" s="3"/>
      <c r="X385" s="3"/>
      <c r="Y385" s="3"/>
    </row>
    <row r="386" spans="1:25" ht="117.75" customHeight="1" x14ac:dyDescent="0.25">
      <c r="A386" s="51" t="s">
        <v>209</v>
      </c>
      <c r="B386" s="44" t="s">
        <v>68</v>
      </c>
      <c r="C386" s="44" t="s">
        <v>211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S386" s="7"/>
    </row>
    <row r="387" spans="1:25" ht="15.75" customHeight="1" x14ac:dyDescent="0.25">
      <c r="A387" s="51"/>
      <c r="B387" s="47" t="s">
        <v>213</v>
      </c>
      <c r="C387" s="47"/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21">
        <v>0</v>
      </c>
      <c r="S387" s="7"/>
      <c r="T387" s="3"/>
      <c r="U387" s="3"/>
      <c r="V387" s="3"/>
      <c r="W387" s="3"/>
      <c r="X387" s="3"/>
      <c r="Y387" s="3"/>
    </row>
    <row r="388" spans="1:25" ht="15.75" customHeight="1" x14ac:dyDescent="0.25">
      <c r="A388" s="51"/>
      <c r="B388" s="47" t="s">
        <v>19</v>
      </c>
      <c r="C388" s="47"/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21">
        <v>5139.6000000000004</v>
      </c>
      <c r="S388" s="7"/>
      <c r="T388" s="3"/>
      <c r="U388" s="3"/>
      <c r="V388" s="3"/>
      <c r="W388" s="3"/>
      <c r="X388" s="3"/>
      <c r="Y388" s="3"/>
    </row>
    <row r="389" spans="1:25" ht="15.75" customHeight="1" x14ac:dyDescent="0.25">
      <c r="A389" s="51"/>
      <c r="B389" s="47" t="s">
        <v>20</v>
      </c>
      <c r="C389" s="47"/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S389" s="7"/>
      <c r="T389" s="3"/>
      <c r="U389" s="3"/>
      <c r="V389" s="3"/>
      <c r="W389" s="3"/>
      <c r="X389" s="3"/>
      <c r="Y389" s="3"/>
    </row>
    <row r="390" spans="1:25" ht="36" customHeight="1" x14ac:dyDescent="0.25">
      <c r="A390" s="17" t="s">
        <v>212</v>
      </c>
      <c r="B390" s="53" t="s">
        <v>191</v>
      </c>
      <c r="C390" s="53"/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S390" s="7"/>
      <c r="T390" s="3"/>
      <c r="U390" s="3"/>
      <c r="V390" s="3"/>
      <c r="W390" s="3"/>
      <c r="X390" s="3"/>
      <c r="Y390" s="3"/>
    </row>
    <row r="391" spans="1:25" ht="67.5" customHeight="1" x14ac:dyDescent="0.25">
      <c r="A391" s="54" t="s">
        <v>222</v>
      </c>
      <c r="B391" s="34" t="s">
        <v>65</v>
      </c>
      <c r="C391" s="35" t="s">
        <v>191</v>
      </c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S391" s="7"/>
      <c r="T391" s="3"/>
      <c r="U391" s="3"/>
      <c r="V391" s="3"/>
      <c r="W391" s="3"/>
      <c r="X391" s="3"/>
      <c r="Y391" s="3"/>
    </row>
    <row r="392" spans="1:25" ht="18" customHeight="1" x14ac:dyDescent="0.25">
      <c r="A392" s="54"/>
      <c r="B392" s="47" t="s">
        <v>213</v>
      </c>
      <c r="C392" s="47"/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S392" s="7"/>
      <c r="T392" s="3"/>
      <c r="U392" s="3"/>
      <c r="V392" s="3"/>
      <c r="W392" s="3"/>
      <c r="X392" s="3"/>
      <c r="Y392" s="3"/>
    </row>
    <row r="393" spans="1:25" ht="15.75" customHeight="1" x14ac:dyDescent="0.25">
      <c r="A393" s="54"/>
      <c r="B393" s="53" t="s">
        <v>19</v>
      </c>
      <c r="C393" s="53"/>
      <c r="D393" s="21">
        <v>3566</v>
      </c>
      <c r="E393" s="21">
        <v>3966.8</v>
      </c>
      <c r="F393" s="21">
        <v>222</v>
      </c>
      <c r="G393" s="21">
        <v>236</v>
      </c>
      <c r="H393" s="21">
        <v>1522</v>
      </c>
      <c r="I393" s="21">
        <v>460</v>
      </c>
      <c r="J393" s="21">
        <v>136</v>
      </c>
      <c r="K393" s="21">
        <v>24</v>
      </c>
      <c r="L393" s="21">
        <v>5149.5</v>
      </c>
      <c r="M393" s="21">
        <v>524</v>
      </c>
      <c r="N393" s="21">
        <v>3170</v>
      </c>
      <c r="S393" s="7"/>
      <c r="T393" s="3"/>
      <c r="U393" s="3"/>
      <c r="V393" s="3"/>
      <c r="W393" s="3"/>
      <c r="X393" s="3"/>
      <c r="Y393" s="3"/>
    </row>
    <row r="394" spans="1:25" ht="15.75" customHeight="1" x14ac:dyDescent="0.25">
      <c r="A394" s="54"/>
      <c r="B394" s="53" t="s">
        <v>20</v>
      </c>
      <c r="C394" s="53"/>
      <c r="D394" s="21">
        <v>2800</v>
      </c>
      <c r="E394" s="21">
        <v>800</v>
      </c>
      <c r="F394" s="21">
        <v>200</v>
      </c>
      <c r="G394" s="21">
        <v>200</v>
      </c>
      <c r="H394" s="21">
        <v>1500</v>
      </c>
      <c r="I394" s="21">
        <v>400</v>
      </c>
      <c r="J394" s="21">
        <v>100</v>
      </c>
      <c r="K394" s="14">
        <v>0</v>
      </c>
      <c r="L394" s="21">
        <v>5137.5</v>
      </c>
      <c r="M394" s="21">
        <v>500</v>
      </c>
      <c r="N394" s="21">
        <v>3170</v>
      </c>
      <c r="S394" s="7"/>
      <c r="T394" s="3"/>
      <c r="U394" s="3"/>
      <c r="V394" s="3"/>
      <c r="W394" s="3"/>
      <c r="X394" s="3"/>
      <c r="Y394" s="3"/>
    </row>
    <row r="395" spans="1:25" ht="15.75" customHeight="1" x14ac:dyDescent="0.25">
      <c r="A395" s="22"/>
      <c r="B395" s="23"/>
      <c r="C395" s="23"/>
      <c r="D395" s="24"/>
      <c r="E395" s="24"/>
      <c r="F395" s="24"/>
      <c r="G395" s="24"/>
      <c r="H395" s="24"/>
      <c r="I395" s="24"/>
      <c r="J395" s="24"/>
      <c r="K395" s="16"/>
      <c r="L395" s="24"/>
      <c r="M395" s="24"/>
      <c r="N395" s="24"/>
      <c r="S395" s="7"/>
      <c r="T395" s="3"/>
      <c r="U395" s="3"/>
      <c r="V395" s="3"/>
      <c r="W395" s="3"/>
      <c r="X395" s="3"/>
      <c r="Y395" s="3"/>
    </row>
    <row r="396" spans="1:25" ht="15.75" customHeight="1" x14ac:dyDescent="0.25">
      <c r="A396" s="19"/>
      <c r="B396" s="20"/>
      <c r="C396" s="20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29"/>
      <c r="S396" s="7"/>
      <c r="T396" s="3"/>
      <c r="U396" s="3"/>
      <c r="V396" s="3"/>
      <c r="W396" s="3"/>
      <c r="X396" s="3"/>
      <c r="Y396" s="3"/>
    </row>
    <row r="397" spans="1:25" ht="15.75" x14ac:dyDescent="0.25">
      <c r="A397" s="52"/>
      <c r="B397" s="26"/>
      <c r="C397" s="26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9"/>
      <c r="S397" s="7"/>
    </row>
    <row r="398" spans="1:25" ht="15.75" customHeight="1" x14ac:dyDescent="0.25">
      <c r="A398" s="52"/>
      <c r="B398" s="48"/>
      <c r="C398" s="48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29"/>
      <c r="S398" s="7"/>
    </row>
    <row r="399" spans="1:25" ht="15.75" customHeight="1" x14ac:dyDescent="0.25">
      <c r="A399" s="52"/>
      <c r="B399" s="48"/>
      <c r="C399" s="48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29"/>
      <c r="S399" s="7"/>
    </row>
    <row r="400" spans="1:25" ht="15.75" customHeight="1" x14ac:dyDescent="0.25">
      <c r="A400" s="52"/>
      <c r="B400" s="48"/>
      <c r="C400" s="48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29"/>
      <c r="S400" s="7"/>
    </row>
    <row r="401" spans="1:25" x14ac:dyDescent="0.25">
      <c r="A401" s="32"/>
      <c r="B401" s="33"/>
      <c r="C401" s="33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29"/>
    </row>
    <row r="402" spans="1:25" ht="15.75" customHeight="1" x14ac:dyDescent="0.25">
      <c r="B402" s="25"/>
      <c r="C402" s="26"/>
      <c r="D402" s="27"/>
      <c r="E402" s="27"/>
      <c r="F402" s="27"/>
      <c r="G402" s="27"/>
      <c r="H402" s="27"/>
      <c r="I402" s="27"/>
      <c r="J402" s="27"/>
      <c r="K402" s="27"/>
      <c r="L402" s="27"/>
      <c r="M402" s="9"/>
      <c r="N402" s="9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B403" s="25"/>
      <c r="C403" s="26"/>
      <c r="D403" s="27"/>
      <c r="E403" s="27"/>
      <c r="F403" s="27"/>
      <c r="G403" s="27"/>
      <c r="H403" s="27"/>
      <c r="I403" s="27"/>
      <c r="J403" s="27"/>
      <c r="K403" s="27"/>
      <c r="L403" s="27"/>
      <c r="M403" s="9"/>
      <c r="N403" s="9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B404" s="25"/>
      <c r="C404" s="25"/>
      <c r="D404" s="28"/>
      <c r="E404" s="28"/>
      <c r="F404" s="28"/>
      <c r="G404" s="28"/>
      <c r="H404" s="28"/>
      <c r="I404" s="28"/>
      <c r="J404" s="28"/>
      <c r="K404" s="28"/>
      <c r="L404" s="28"/>
      <c r="S404" s="3"/>
      <c r="T404" s="3"/>
      <c r="U404" s="3"/>
      <c r="V404" s="3"/>
      <c r="W404" s="3"/>
      <c r="X404" s="3"/>
      <c r="Y404" s="3"/>
    </row>
    <row r="405" spans="1:25" x14ac:dyDescent="0.25">
      <c r="B405" s="25"/>
      <c r="C405" s="25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25" ht="15.75" customHeight="1" x14ac:dyDescent="0.25">
      <c r="B406" s="25"/>
      <c r="C406" s="25"/>
      <c r="D406" s="28"/>
      <c r="E406" s="28"/>
      <c r="F406" s="28"/>
      <c r="G406" s="28"/>
      <c r="H406" s="28"/>
      <c r="I406" s="28"/>
      <c r="J406" s="28"/>
      <c r="K406" s="28"/>
      <c r="L406" s="28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B407" s="25"/>
      <c r="C407" s="25"/>
      <c r="D407" s="28"/>
      <c r="E407" s="28"/>
      <c r="F407" s="28"/>
      <c r="G407" s="28"/>
      <c r="H407" s="28"/>
      <c r="I407" s="28"/>
      <c r="J407" s="28"/>
      <c r="K407" s="28"/>
      <c r="L407" s="28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B408" s="25"/>
      <c r="C408" s="25"/>
      <c r="D408" s="28"/>
      <c r="E408" s="28"/>
      <c r="F408" s="28"/>
      <c r="G408" s="28"/>
      <c r="H408" s="28"/>
      <c r="I408" s="28"/>
      <c r="J408" s="28"/>
      <c r="K408" s="28"/>
      <c r="L408" s="28"/>
      <c r="S408" s="3"/>
      <c r="T408" s="3"/>
      <c r="U408" s="3"/>
      <c r="V408" s="3"/>
      <c r="W408" s="3"/>
      <c r="X408" s="3"/>
      <c r="Y408" s="3"/>
    </row>
    <row r="409" spans="1:25" x14ac:dyDescent="0.25">
      <c r="B409" s="25"/>
      <c r="C409" s="25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25" ht="15.75" customHeight="1" x14ac:dyDescent="0.25">
      <c r="B410" s="25"/>
      <c r="C410" s="25"/>
      <c r="D410" s="28"/>
      <c r="E410" s="28"/>
      <c r="F410" s="28"/>
      <c r="G410" s="28"/>
      <c r="H410" s="28"/>
      <c r="I410" s="28"/>
      <c r="J410" s="28"/>
      <c r="K410" s="28"/>
      <c r="L410" s="28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B411" s="25"/>
      <c r="C411" s="25"/>
      <c r="D411" s="28"/>
      <c r="E411" s="28"/>
      <c r="F411" s="28"/>
      <c r="G411" s="28"/>
      <c r="H411" s="28"/>
      <c r="I411" s="28"/>
      <c r="J411" s="28"/>
      <c r="K411" s="28"/>
      <c r="L411" s="28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S412" s="3"/>
      <c r="T412" s="3"/>
      <c r="U412" s="3"/>
      <c r="V412" s="3"/>
      <c r="W412" s="3"/>
      <c r="X412" s="3"/>
      <c r="Y412" s="3"/>
    </row>
    <row r="413" spans="1:25" ht="15" customHeight="1" x14ac:dyDescent="0.25"/>
  </sheetData>
  <mergeCells count="400">
    <mergeCell ref="B214:C214"/>
    <mergeCell ref="B222:C222"/>
    <mergeCell ref="B226:C226"/>
    <mergeCell ref="B294:C294"/>
    <mergeCell ref="B390:C390"/>
    <mergeCell ref="A391:A394"/>
    <mergeCell ref="B393:C393"/>
    <mergeCell ref="B394:C394"/>
    <mergeCell ref="B392:C392"/>
    <mergeCell ref="B314:C314"/>
    <mergeCell ref="A382:A385"/>
    <mergeCell ref="A386:A389"/>
    <mergeCell ref="A314:A317"/>
    <mergeCell ref="A318:A321"/>
    <mergeCell ref="A322:A325"/>
    <mergeCell ref="A326:A329"/>
    <mergeCell ref="A330:A333"/>
    <mergeCell ref="A278:A281"/>
    <mergeCell ref="A282:A285"/>
    <mergeCell ref="A286:A289"/>
    <mergeCell ref="A290:A293"/>
    <mergeCell ref="A294:A297"/>
    <mergeCell ref="A298:A301"/>
    <mergeCell ref="A302:A305"/>
    <mergeCell ref="A397:A400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06:A309"/>
    <mergeCell ref="A310:A313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02:A105"/>
    <mergeCell ref="A106:A109"/>
    <mergeCell ref="A110:A113"/>
    <mergeCell ref="A114:A117"/>
    <mergeCell ref="A86:A89"/>
    <mergeCell ref="A118:A121"/>
    <mergeCell ref="A122:A125"/>
    <mergeCell ref="A126:A129"/>
    <mergeCell ref="A130:A133"/>
    <mergeCell ref="A62:A65"/>
    <mergeCell ref="A66:A69"/>
    <mergeCell ref="A70:A73"/>
    <mergeCell ref="A74:A77"/>
    <mergeCell ref="A78:A81"/>
    <mergeCell ref="A82:A85"/>
    <mergeCell ref="A90:A93"/>
    <mergeCell ref="A94:A97"/>
    <mergeCell ref="A98:A101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B8:C8"/>
    <mergeCell ref="B9:C9"/>
    <mergeCell ref="B12:C12"/>
    <mergeCell ref="B13:C13"/>
    <mergeCell ref="A6:A9"/>
    <mergeCell ref="A10:A13"/>
    <mergeCell ref="A14:A17"/>
    <mergeCell ref="A18:A21"/>
    <mergeCell ref="A22:A25"/>
    <mergeCell ref="B6:C6"/>
    <mergeCell ref="B16:C16"/>
    <mergeCell ref="B19:C19"/>
    <mergeCell ref="B20:C20"/>
    <mergeCell ref="B21:C21"/>
    <mergeCell ref="B112:C112"/>
    <mergeCell ref="B113:C113"/>
    <mergeCell ref="B124:C124"/>
    <mergeCell ref="B125:C125"/>
    <mergeCell ref="A2:N2"/>
    <mergeCell ref="B7:C7"/>
    <mergeCell ref="B11:C11"/>
    <mergeCell ref="B15:C15"/>
    <mergeCell ref="B17:C17"/>
    <mergeCell ref="B75:C75"/>
    <mergeCell ref="B52:C52"/>
    <mergeCell ref="B53:C53"/>
    <mergeCell ref="B56:C56"/>
    <mergeCell ref="B57:C57"/>
    <mergeCell ref="B23:C23"/>
    <mergeCell ref="B27:C27"/>
    <mergeCell ref="B31:C31"/>
    <mergeCell ref="B35:C35"/>
    <mergeCell ref="B39:C39"/>
    <mergeCell ref="B43:C43"/>
    <mergeCell ref="B24:C24"/>
    <mergeCell ref="B25:C25"/>
    <mergeCell ref="B32:C32"/>
    <mergeCell ref="B33:C33"/>
    <mergeCell ref="B91:C91"/>
    <mergeCell ref="B95:C95"/>
    <mergeCell ref="B99:C99"/>
    <mergeCell ref="B103:C103"/>
    <mergeCell ref="B107:C107"/>
    <mergeCell ref="B111:C111"/>
    <mergeCell ref="B100:C100"/>
    <mergeCell ref="B101:C101"/>
    <mergeCell ref="B104:C104"/>
    <mergeCell ref="B105:C105"/>
    <mergeCell ref="B108:C108"/>
    <mergeCell ref="B109:C109"/>
    <mergeCell ref="B175:C175"/>
    <mergeCell ref="B179:C179"/>
    <mergeCell ref="B164:C164"/>
    <mergeCell ref="B165:C165"/>
    <mergeCell ref="B168:C168"/>
    <mergeCell ref="B169:C169"/>
    <mergeCell ref="B156:C156"/>
    <mergeCell ref="B157:C157"/>
    <mergeCell ref="B160:C160"/>
    <mergeCell ref="B161:C161"/>
    <mergeCell ref="B159:C159"/>
    <mergeCell ref="B163:C163"/>
    <mergeCell ref="B361:C361"/>
    <mergeCell ref="B327:C327"/>
    <mergeCell ref="B331:C331"/>
    <mergeCell ref="B335:C335"/>
    <mergeCell ref="B339:C339"/>
    <mergeCell ref="B343:C343"/>
    <mergeCell ref="B328:C328"/>
    <mergeCell ref="B329:C329"/>
    <mergeCell ref="B332:C332"/>
    <mergeCell ref="B333:C333"/>
    <mergeCell ref="B344:C344"/>
    <mergeCell ref="B345:C345"/>
    <mergeCell ref="B348:C348"/>
    <mergeCell ref="B349:C349"/>
    <mergeCell ref="B352:C352"/>
    <mergeCell ref="B353:C353"/>
    <mergeCell ref="B336:C336"/>
    <mergeCell ref="B337:C337"/>
    <mergeCell ref="B347:C347"/>
    <mergeCell ref="B351:C351"/>
    <mergeCell ref="B355:C355"/>
    <mergeCell ref="B359:C359"/>
    <mergeCell ref="B303:C303"/>
    <mergeCell ref="B307:C307"/>
    <mergeCell ref="B311:C311"/>
    <mergeCell ref="B315:C315"/>
    <mergeCell ref="B319:C319"/>
    <mergeCell ref="B323:C323"/>
    <mergeCell ref="B308:C308"/>
    <mergeCell ref="B309:C309"/>
    <mergeCell ref="B312:C312"/>
    <mergeCell ref="B313:C313"/>
    <mergeCell ref="B283:C283"/>
    <mergeCell ref="B287:C287"/>
    <mergeCell ref="B291:C291"/>
    <mergeCell ref="B295:C295"/>
    <mergeCell ref="B60:C60"/>
    <mergeCell ref="B61:C61"/>
    <mergeCell ref="B64:C64"/>
    <mergeCell ref="B356:C356"/>
    <mergeCell ref="B65:C65"/>
    <mergeCell ref="B76:C76"/>
    <mergeCell ref="B77:C77"/>
    <mergeCell ref="B92:C92"/>
    <mergeCell ref="B93:C93"/>
    <mergeCell ref="B96:C96"/>
    <mergeCell ref="B97:C97"/>
    <mergeCell ref="B123:C123"/>
    <mergeCell ref="B172:C172"/>
    <mergeCell ref="B173:C173"/>
    <mergeCell ref="B116:C116"/>
    <mergeCell ref="B117:C117"/>
    <mergeCell ref="B119:C119"/>
    <mergeCell ref="B120:C120"/>
    <mergeCell ref="B121:C121"/>
    <mergeCell ref="B127:C127"/>
    <mergeCell ref="B224:C224"/>
    <mergeCell ref="B225:C225"/>
    <mergeCell ref="B128:C128"/>
    <mergeCell ref="B129:C129"/>
    <mergeCell ref="B139:C139"/>
    <mergeCell ref="B140:C140"/>
    <mergeCell ref="B141:C141"/>
    <mergeCell ref="B152:C152"/>
    <mergeCell ref="B153:C153"/>
    <mergeCell ref="B131:C131"/>
    <mergeCell ref="B135:C135"/>
    <mergeCell ref="B147:C147"/>
    <mergeCell ref="B148:C148"/>
    <mergeCell ref="B149:C149"/>
    <mergeCell ref="B151:C151"/>
    <mergeCell ref="B144:C144"/>
    <mergeCell ref="B145:C145"/>
    <mergeCell ref="B193:C193"/>
    <mergeCell ref="B196:C196"/>
    <mergeCell ref="B197:C197"/>
    <mergeCell ref="B204:C204"/>
    <mergeCell ref="B205:C205"/>
    <mergeCell ref="B143:C143"/>
    <mergeCell ref="B155:C155"/>
    <mergeCell ref="B281:C281"/>
    <mergeCell ref="B284:C284"/>
    <mergeCell ref="B272:C272"/>
    <mergeCell ref="B273:C273"/>
    <mergeCell ref="B276:C276"/>
    <mergeCell ref="B167:C167"/>
    <mergeCell ref="B229:C229"/>
    <mergeCell ref="B232:C232"/>
    <mergeCell ref="B233:C233"/>
    <mergeCell ref="B216:C216"/>
    <mergeCell ref="B217:C217"/>
    <mergeCell ref="B176:C176"/>
    <mergeCell ref="B177:C177"/>
    <mergeCell ref="B180:C180"/>
    <mergeCell ref="B181:C181"/>
    <mergeCell ref="B183:C183"/>
    <mergeCell ref="B187:C187"/>
    <mergeCell ref="B191:C191"/>
    <mergeCell ref="B195:C195"/>
    <mergeCell ref="B203:C203"/>
    <mergeCell ref="B215:C215"/>
    <mergeCell ref="B184:C184"/>
    <mergeCell ref="B185:C185"/>
    <mergeCell ref="B188:C188"/>
    <mergeCell ref="B293:C293"/>
    <mergeCell ref="B285:C285"/>
    <mergeCell ref="B288:C288"/>
    <mergeCell ref="B289:C289"/>
    <mergeCell ref="B292:C292"/>
    <mergeCell ref="B192:C192"/>
    <mergeCell ref="B301:C301"/>
    <mergeCell ref="B304:C304"/>
    <mergeCell ref="B305:C305"/>
    <mergeCell ref="B299:C299"/>
    <mergeCell ref="B257:C257"/>
    <mergeCell ref="B260:C260"/>
    <mergeCell ref="B261:C261"/>
    <mergeCell ref="B264:C264"/>
    <mergeCell ref="B265:C265"/>
    <mergeCell ref="B259:C259"/>
    <mergeCell ref="B263:C263"/>
    <mergeCell ref="B267:C267"/>
    <mergeCell ref="B271:C271"/>
    <mergeCell ref="B275:C275"/>
    <mergeCell ref="B279:C279"/>
    <mergeCell ref="B268:C268"/>
    <mergeCell ref="B269:C269"/>
    <mergeCell ref="B280:C280"/>
    <mergeCell ref="B399:C399"/>
    <mergeCell ref="B400:C400"/>
    <mergeCell ref="B376:C376"/>
    <mergeCell ref="B377:C377"/>
    <mergeCell ref="B384:C384"/>
    <mergeCell ref="B385:C385"/>
    <mergeCell ref="B388:C388"/>
    <mergeCell ref="B364:C364"/>
    <mergeCell ref="B365:C365"/>
    <mergeCell ref="B368:C368"/>
    <mergeCell ref="B369:C369"/>
    <mergeCell ref="B372:C372"/>
    <mergeCell ref="B373:C373"/>
    <mergeCell ref="B371:C371"/>
    <mergeCell ref="B375:C375"/>
    <mergeCell ref="B383:C383"/>
    <mergeCell ref="B387:C387"/>
    <mergeCell ref="B72:C72"/>
    <mergeCell ref="B73:C73"/>
    <mergeCell ref="B79:C79"/>
    <mergeCell ref="B80:C80"/>
    <mergeCell ref="B81:C81"/>
    <mergeCell ref="B83:C83"/>
    <mergeCell ref="B84:C84"/>
    <mergeCell ref="B219:C219"/>
    <mergeCell ref="B223:C223"/>
    <mergeCell ref="B199:C199"/>
    <mergeCell ref="B200:C200"/>
    <mergeCell ref="B201:C201"/>
    <mergeCell ref="B207:C207"/>
    <mergeCell ref="B208:C208"/>
    <mergeCell ref="B209:C209"/>
    <mergeCell ref="B211:C211"/>
    <mergeCell ref="B189:C189"/>
    <mergeCell ref="B220:C220"/>
    <mergeCell ref="B221:C221"/>
    <mergeCell ref="B132:C132"/>
    <mergeCell ref="B133:C133"/>
    <mergeCell ref="B136:C136"/>
    <mergeCell ref="B137:C137"/>
    <mergeCell ref="B171:C171"/>
    <mergeCell ref="B227:C227"/>
    <mergeCell ref="B231:C231"/>
    <mergeCell ref="B235:C235"/>
    <mergeCell ref="B228:C228"/>
    <mergeCell ref="B296:C296"/>
    <mergeCell ref="B297:C297"/>
    <mergeCell ref="B300:C300"/>
    <mergeCell ref="B255:C255"/>
    <mergeCell ref="B248:C248"/>
    <mergeCell ref="B249:C249"/>
    <mergeCell ref="B252:C252"/>
    <mergeCell ref="B253:C253"/>
    <mergeCell ref="B256:C256"/>
    <mergeCell ref="B239:C239"/>
    <mergeCell ref="B236:C236"/>
    <mergeCell ref="B237:C237"/>
    <mergeCell ref="B240:C240"/>
    <mergeCell ref="B241:C241"/>
    <mergeCell ref="B244:C244"/>
    <mergeCell ref="B245:C245"/>
    <mergeCell ref="B243:C243"/>
    <mergeCell ref="B247:C247"/>
    <mergeCell ref="B251:C251"/>
    <mergeCell ref="B277:C277"/>
    <mergeCell ref="B28:C28"/>
    <mergeCell ref="B29:C29"/>
    <mergeCell ref="B47:C47"/>
    <mergeCell ref="B48:C48"/>
    <mergeCell ref="B49:C49"/>
    <mergeCell ref="B71:C71"/>
    <mergeCell ref="B68:C68"/>
    <mergeCell ref="B69:C69"/>
    <mergeCell ref="B36:C36"/>
    <mergeCell ref="B37:C37"/>
    <mergeCell ref="B40:C40"/>
    <mergeCell ref="B41:C41"/>
    <mergeCell ref="B44:C44"/>
    <mergeCell ref="B45:C45"/>
    <mergeCell ref="B51:C51"/>
    <mergeCell ref="B55:C55"/>
    <mergeCell ref="B59:C59"/>
    <mergeCell ref="B63:C63"/>
    <mergeCell ref="B67:C67"/>
    <mergeCell ref="B87:C87"/>
    <mergeCell ref="B88:C88"/>
    <mergeCell ref="B89:C89"/>
    <mergeCell ref="B85:C85"/>
    <mergeCell ref="B115:C115"/>
    <mergeCell ref="B340:C340"/>
    <mergeCell ref="B398:C398"/>
    <mergeCell ref="B363:C363"/>
    <mergeCell ref="B367:C367"/>
    <mergeCell ref="B357:C357"/>
    <mergeCell ref="B360:C360"/>
    <mergeCell ref="B379:C379"/>
    <mergeCell ref="B380:C380"/>
    <mergeCell ref="B381:C381"/>
    <mergeCell ref="B341:C341"/>
    <mergeCell ref="B389:C389"/>
    <mergeCell ref="B316:C316"/>
    <mergeCell ref="B317:C317"/>
    <mergeCell ref="B320:C320"/>
    <mergeCell ref="B321:C321"/>
    <mergeCell ref="B324:C324"/>
    <mergeCell ref="B325:C325"/>
    <mergeCell ref="B212:C212"/>
    <mergeCell ref="B213:C213"/>
  </mergeCells>
  <pageMargins left="0" right="0" top="0" bottom="0" header="0.39370078740157483" footer="0"/>
  <pageSetup paperSize="9" scale="43" fitToHeight="19" orientation="landscape" r:id="rId1"/>
  <headerFooter>
    <oddHeader>&amp;C&amp;"Times New Roman,обычный"&amp;13&amp;P</oddHeader>
    <evenHeader>&amp;C&amp;"Times New Roman,обычный"&amp;13&amp;P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D6B6E6D-993C-456A-A078-FF38A2652F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Тадырова Эмина Аржановна</dc:creator>
  <cp:lastModifiedBy>klepikova</cp:lastModifiedBy>
  <cp:lastPrinted>2021-09-17T03:14:15Z</cp:lastPrinted>
  <dcterms:created xsi:type="dcterms:W3CDTF">2021-08-23T09:51:02Z</dcterms:created>
  <dcterms:modified xsi:type="dcterms:W3CDTF">2021-09-24T04:14:20Z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mrgo_2.xlsx</vt:lpwstr>
  </property>
  <property fmtid="{D5CDD505-2E9C-101B-9397-08002B2CF9AE}" pid="3" name="Название отчета">
    <vt:lpwstr>mrgo_2.xlsx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rav</vt:lpwstr>
  </property>
  <property fmtid="{D5CDD505-2E9C-101B-9397-08002B2CF9AE}" pid="10" name="Шаблон">
    <vt:lpwstr>mrgo.xlt</vt:lpwstr>
  </property>
  <property fmtid="{D5CDD505-2E9C-101B-9397-08002B2CF9AE}" pid="11" name="Локальная база">
    <vt:lpwstr>не используется</vt:lpwstr>
  </property>
</Properties>
</file>