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1 квартал\"/>
    </mc:Choice>
  </mc:AlternateContent>
  <bookViews>
    <workbookView xWindow="0" yWindow="0" windowWidth="28800" windowHeight="9345"/>
  </bookViews>
  <sheets>
    <sheet name="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D39" i="1"/>
  <c r="E39" i="1" s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<sst xmlns="http://schemas.openxmlformats.org/spreadsheetml/2006/main" count="150" uniqueCount="150">
  <si>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</si>
  <si>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</si>
  <si>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за первый квартал 2023 года в сравнении с соответствующим периодом прошлого года</t>
  </si>
  <si>
    <t>тыс.руб.</t>
  </si>
  <si>
    <t>Наименование показателя</t>
  </si>
  <si>
    <t>РзПр</t>
  </si>
  <si>
    <t>Исполнено на 01.04.2022 г.</t>
  </si>
  <si>
    <t>Исполнено на 01.04.2023 г.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</si>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</sst>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.00"/>
    <numFmt numFmtId="165" formatCode="0.0"/>
  </numFmts>
  <fonts count="9" x14ac:knownFonts="1"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7E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wrapText="1"/>
    </xf>
    <xf numFmtId="4" fontId="6" fillId="0" borderId="8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/>
    <xf numFmtId="4" fontId="4" fillId="0" borderId="8" xfId="0" applyNumberFormat="1" applyFont="1" applyFill="1" applyBorder="1" applyAlignment="1">
      <alignment horizontal="right"/>
    </xf>
    <xf numFmtId="4" fontId="7" fillId="0" borderId="5" xfId="0" applyNumberFormat="1" applyFont="1" applyBorder="1" applyAlignment="1" applyProtection="1">
      <alignment horizontal="right"/>
      <protection locked="0"/>
    </xf>
    <xf numFmtId="4" fontId="6" fillId="0" borderId="8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wrapText="1"/>
    </xf>
    <xf numFmtId="165" fontId="3" fillId="0" borderId="7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76" workbookViewId="0">
      <selection activeCell="B79" sqref="B79"/>
    </sheetView>
  </sheetViews>
  <sheetFormatPr defaultRowHeight="15" x14ac:dyDescent="0.25"/>
  <cols>
    <col min="1" max="1" width="43.5703125" customWidth="1"/>
    <col min="2" max="2" width="11.42578125" customWidth="1"/>
    <col min="3" max="3" width="15.85546875" customWidth="1"/>
    <col min="4" max="4" width="17.5703125" customWidth="1"/>
    <col min="5" max="5" width="19.7109375" customWidth="1"/>
  </cols>
  <sheetData>
    <row r="1" spans="1:6" ht="6" customHeight="1" x14ac:dyDescent="0.25">
      <c r="A1" s="1"/>
      <c r="B1" s="1"/>
      <c r="C1" s="1"/>
      <c r="D1" s="1"/>
      <c r="E1" s="1"/>
      <c r="F1" s="1"/>
    </row>
    <row r="4" spans="1:6" ht="18.75" x14ac:dyDescent="0.25">
      <c r="A4" s="2" t="s">
        <v>0</v>
      </c>
      <c r="B4" s="2"/>
      <c r="C4" s="2"/>
      <c r="D4" s="2"/>
      <c r="E4" s="2"/>
    </row>
    <row r="5" spans="1:6" ht="18.75" x14ac:dyDescent="0.25">
      <c r="A5" s="2" t="s">
        <v>1</v>
      </c>
      <c r="B5" s="2"/>
      <c r="C5" s="2"/>
      <c r="D5" s="2"/>
      <c r="E5" s="2"/>
    </row>
    <row r="6" spans="1:6" ht="18.75" x14ac:dyDescent="0.25">
      <c r="A6" s="2" t="s">
        <v>2</v>
      </c>
      <c r="B6" s="2"/>
      <c r="C6" s="2"/>
      <c r="D6" s="2"/>
      <c r="E6" s="2"/>
    </row>
    <row r="7" spans="1:6" ht="15.75" thickBot="1" x14ac:dyDescent="0.3">
      <c r="A7" s="3"/>
      <c r="B7" s="3"/>
      <c r="C7" s="3"/>
      <c r="D7" s="4" t="s">
        <v>3</v>
      </c>
      <c r="E7" s="3"/>
    </row>
    <row r="8" spans="1:6" ht="31.5" x14ac:dyDescent="0.25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</row>
    <row r="9" spans="1:6" ht="23.25" customHeight="1" x14ac:dyDescent="0.25">
      <c r="A9" s="8" t="s">
        <v>9</v>
      </c>
      <c r="B9" s="9" t="s">
        <v>10</v>
      </c>
      <c r="C9" s="10">
        <v>5429763.1476600002</v>
      </c>
      <c r="D9" s="11">
        <v>6721493.7330299998</v>
      </c>
      <c r="E9" s="12">
        <f>D9/C9*100</f>
        <v>123.78981458752361</v>
      </c>
    </row>
    <row r="10" spans="1:6" ht="15.75" x14ac:dyDescent="0.25">
      <c r="A10" s="13" t="s">
        <v>11</v>
      </c>
      <c r="B10" s="14" t="s">
        <v>12</v>
      </c>
      <c r="C10" s="15">
        <v>238260.02888999999</v>
      </c>
      <c r="D10" s="16">
        <v>280589.41946</v>
      </c>
      <c r="E10" s="17">
        <f t="shared" ref="E10:E73" si="0">D10/C10*100</f>
        <v>117.76604777864048</v>
      </c>
    </row>
    <row r="11" spans="1:6" ht="78.75" x14ac:dyDescent="0.25">
      <c r="A11" s="13" t="s">
        <v>13</v>
      </c>
      <c r="B11" s="14" t="s">
        <v>14</v>
      </c>
      <c r="C11" s="15">
        <v>21317.325390000002</v>
      </c>
      <c r="D11" s="16">
        <v>24357.74122</v>
      </c>
      <c r="E11" s="17">
        <f t="shared" si="0"/>
        <v>114.2626515023609</v>
      </c>
    </row>
    <row r="12" spans="1:6" ht="94.5" x14ac:dyDescent="0.25">
      <c r="A12" s="13" t="s">
        <v>15</v>
      </c>
      <c r="B12" s="14" t="s">
        <v>16</v>
      </c>
      <c r="C12" s="15">
        <v>29306.596940000003</v>
      </c>
      <c r="D12" s="16">
        <v>38176.263189999998</v>
      </c>
      <c r="E12" s="17">
        <f t="shared" si="0"/>
        <v>130.26508423396632</v>
      </c>
    </row>
    <row r="13" spans="1:6" ht="15.75" x14ac:dyDescent="0.25">
      <c r="A13" s="13" t="s">
        <v>17</v>
      </c>
      <c r="B13" s="14" t="s">
        <v>18</v>
      </c>
      <c r="C13" s="15">
        <v>17362.075679999998</v>
      </c>
      <c r="D13" s="16">
        <v>20557.906280000003</v>
      </c>
      <c r="E13" s="17">
        <f t="shared" si="0"/>
        <v>118.40696158052921</v>
      </c>
    </row>
    <row r="14" spans="1:6" ht="63" x14ac:dyDescent="0.25">
      <c r="A14" s="13" t="s">
        <v>19</v>
      </c>
      <c r="B14" s="14" t="s">
        <v>20</v>
      </c>
      <c r="C14" s="15">
        <v>19665.176930000001</v>
      </c>
      <c r="D14" s="16">
        <v>22100.110969999998</v>
      </c>
      <c r="E14" s="17">
        <f t="shared" si="0"/>
        <v>112.38195846733221</v>
      </c>
    </row>
    <row r="15" spans="1:6" ht="31.5" x14ac:dyDescent="0.25">
      <c r="A15" s="13" t="s">
        <v>21</v>
      </c>
      <c r="B15" s="14" t="s">
        <v>22</v>
      </c>
      <c r="C15" s="15">
        <v>4032.8622</v>
      </c>
      <c r="D15" s="16">
        <v>5177.6568600000001</v>
      </c>
      <c r="E15" s="17">
        <f t="shared" si="0"/>
        <v>128.38665452045447</v>
      </c>
    </row>
    <row r="16" spans="1:6" ht="15.75" x14ac:dyDescent="0.25">
      <c r="A16" s="13" t="s">
        <v>23</v>
      </c>
      <c r="B16" s="14" t="s">
        <v>24</v>
      </c>
      <c r="C16" s="15"/>
      <c r="D16" s="16">
        <v>0</v>
      </c>
      <c r="E16" s="17"/>
    </row>
    <row r="17" spans="1:5" ht="31.5" x14ac:dyDescent="0.25">
      <c r="A17" s="13" t="s">
        <v>25</v>
      </c>
      <c r="B17" s="14" t="s">
        <v>26</v>
      </c>
      <c r="C17" s="15">
        <v>6417.1193899999998</v>
      </c>
      <c r="D17" s="16">
        <v>6890.97</v>
      </c>
      <c r="E17" s="17">
        <f t="shared" si="0"/>
        <v>107.38416384676303</v>
      </c>
    </row>
    <row r="18" spans="1:5" ht="15.75" x14ac:dyDescent="0.25">
      <c r="A18" s="13" t="s">
        <v>27</v>
      </c>
      <c r="B18" s="14" t="s">
        <v>28</v>
      </c>
      <c r="C18" s="15">
        <v>140158.87236000001</v>
      </c>
      <c r="D18" s="16">
        <v>163328.77093999999</v>
      </c>
      <c r="E18" s="17">
        <f t="shared" si="0"/>
        <v>116.53116794524985</v>
      </c>
    </row>
    <row r="19" spans="1:5" ht="15.75" x14ac:dyDescent="0.25">
      <c r="A19" s="13" t="s">
        <v>29</v>
      </c>
      <c r="B19" s="14" t="s">
        <v>30</v>
      </c>
      <c r="C19" s="15">
        <v>3263.3162900000002</v>
      </c>
      <c r="D19" s="18">
        <v>5141.8313200000002</v>
      </c>
      <c r="E19" s="17">
        <f t="shared" si="0"/>
        <v>157.56460186701668</v>
      </c>
    </row>
    <row r="20" spans="1:5" ht="31.5" x14ac:dyDescent="0.25">
      <c r="A20" s="13" t="s">
        <v>31</v>
      </c>
      <c r="B20" s="14" t="s">
        <v>32</v>
      </c>
      <c r="C20" s="15">
        <v>3201.5086299999998</v>
      </c>
      <c r="D20" s="16">
        <v>4723.1595499999994</v>
      </c>
      <c r="E20" s="17">
        <f t="shared" si="0"/>
        <v>147.52918376484277</v>
      </c>
    </row>
    <row r="21" spans="1:5" ht="15.75" x14ac:dyDescent="0.25">
      <c r="A21" s="13" t="s">
        <v>33</v>
      </c>
      <c r="B21" s="14" t="s">
        <v>34</v>
      </c>
      <c r="C21" s="15">
        <v>61.807660000000006</v>
      </c>
      <c r="D21" s="16">
        <v>418.67177000000004</v>
      </c>
      <c r="E21" s="17">
        <f t="shared" si="0"/>
        <v>677.37845114990603</v>
      </c>
    </row>
    <row r="22" spans="1:5" ht="47.25" x14ac:dyDescent="0.25">
      <c r="A22" s="13" t="s">
        <v>35</v>
      </c>
      <c r="B22" s="14" t="s">
        <v>36</v>
      </c>
      <c r="C22" s="15">
        <v>59268.50576</v>
      </c>
      <c r="D22" s="18">
        <v>47588.790930000003</v>
      </c>
      <c r="E22" s="17">
        <f t="shared" si="0"/>
        <v>80.293556113434917</v>
      </c>
    </row>
    <row r="23" spans="1:5" ht="15.75" x14ac:dyDescent="0.25">
      <c r="A23" s="13" t="s">
        <v>37</v>
      </c>
      <c r="B23" s="14" t="s">
        <v>38</v>
      </c>
      <c r="C23" s="15">
        <v>960.00268000000005</v>
      </c>
      <c r="D23" s="16">
        <v>369.27863000000002</v>
      </c>
      <c r="E23" s="17">
        <f t="shared" si="0"/>
        <v>38.466416572920402</v>
      </c>
    </row>
    <row r="24" spans="1:5" ht="63" x14ac:dyDescent="0.25">
      <c r="A24" s="13" t="s">
        <v>39</v>
      </c>
      <c r="B24" s="14" t="s">
        <v>40</v>
      </c>
      <c r="C24" s="15">
        <v>58308.503079999995</v>
      </c>
      <c r="D24" s="16">
        <v>46219.512299999995</v>
      </c>
      <c r="E24" s="17">
        <f t="shared" si="0"/>
        <v>79.267190647282177</v>
      </c>
    </row>
    <row r="25" spans="1:5" ht="47.25" x14ac:dyDescent="0.25">
      <c r="A25" s="13" t="s">
        <v>41</v>
      </c>
      <c r="B25" s="14" t="s">
        <v>42</v>
      </c>
      <c r="C25" s="15"/>
      <c r="D25" s="16">
        <v>1000</v>
      </c>
      <c r="E25" s="17"/>
    </row>
    <row r="26" spans="1:5" ht="15.75" x14ac:dyDescent="0.25">
      <c r="A26" s="13" t="s">
        <v>43</v>
      </c>
      <c r="B26" s="14" t="s">
        <v>44</v>
      </c>
      <c r="C26" s="15">
        <v>899803.42728999991</v>
      </c>
      <c r="D26" s="18">
        <v>1486222.0554200001</v>
      </c>
      <c r="E26" s="17">
        <f t="shared" si="0"/>
        <v>165.17185980233012</v>
      </c>
    </row>
    <row r="27" spans="1:5" ht="15.75" x14ac:dyDescent="0.25">
      <c r="A27" s="13" t="s">
        <v>45</v>
      </c>
      <c r="B27" s="14" t="s">
        <v>46</v>
      </c>
      <c r="C27" s="15">
        <v>13635.10698</v>
      </c>
      <c r="D27" s="16">
        <v>16896.984270000001</v>
      </c>
      <c r="E27" s="17">
        <f t="shared" si="0"/>
        <v>123.9226380459246</v>
      </c>
    </row>
    <row r="28" spans="1:5" ht="15.75" x14ac:dyDescent="0.25">
      <c r="A28" s="13" t="s">
        <v>47</v>
      </c>
      <c r="B28" s="14" t="s">
        <v>48</v>
      </c>
      <c r="C28" s="15">
        <v>206446.16347</v>
      </c>
      <c r="D28" s="16">
        <v>165148.45468</v>
      </c>
      <c r="E28" s="17">
        <f t="shared" si="0"/>
        <v>79.99589428262675</v>
      </c>
    </row>
    <row r="29" spans="1:5" ht="15.75" x14ac:dyDescent="0.25">
      <c r="A29" s="13" t="s">
        <v>49</v>
      </c>
      <c r="B29" s="14" t="s">
        <v>50</v>
      </c>
      <c r="C29" s="15">
        <v>435</v>
      </c>
      <c r="D29" s="16">
        <v>31670.062449999998</v>
      </c>
      <c r="E29" s="17">
        <f t="shared" si="0"/>
        <v>7280.4741264367804</v>
      </c>
    </row>
    <row r="30" spans="1:5" ht="15.75" x14ac:dyDescent="0.25">
      <c r="A30" s="13" t="s">
        <v>51</v>
      </c>
      <c r="B30" s="14" t="s">
        <v>52</v>
      </c>
      <c r="C30" s="15">
        <v>162826.22653000001</v>
      </c>
      <c r="D30" s="16">
        <v>212516.79022</v>
      </c>
      <c r="E30" s="17">
        <f t="shared" si="0"/>
        <v>130.51754299596493</v>
      </c>
    </row>
    <row r="31" spans="1:5" ht="15.75" x14ac:dyDescent="0.25">
      <c r="A31" s="13" t="s">
        <v>53</v>
      </c>
      <c r="B31" s="14" t="s">
        <v>54</v>
      </c>
      <c r="C31" s="15">
        <v>8228.8870000000006</v>
      </c>
      <c r="D31" s="16">
        <v>0</v>
      </c>
      <c r="E31" s="17">
        <f t="shared" si="0"/>
        <v>0</v>
      </c>
    </row>
    <row r="32" spans="1:5" ht="15.75" x14ac:dyDescent="0.25">
      <c r="A32" s="13" t="s">
        <v>55</v>
      </c>
      <c r="B32" s="14" t="s">
        <v>56</v>
      </c>
      <c r="C32" s="15">
        <v>420897.92189</v>
      </c>
      <c r="D32" s="16">
        <v>889725.49714999995</v>
      </c>
      <c r="E32" s="17">
        <f t="shared" si="0"/>
        <v>211.38747683874911</v>
      </c>
    </row>
    <row r="33" spans="1:5" ht="15.75" x14ac:dyDescent="0.25">
      <c r="A33" s="13" t="s">
        <v>57</v>
      </c>
      <c r="B33" s="14" t="s">
        <v>58</v>
      </c>
      <c r="C33" s="15">
        <v>23429.376789999998</v>
      </c>
      <c r="D33" s="16">
        <v>28829.45463</v>
      </c>
      <c r="E33" s="17">
        <f t="shared" si="0"/>
        <v>123.04832044147599</v>
      </c>
    </row>
    <row r="34" spans="1:5" ht="31.5" x14ac:dyDescent="0.25">
      <c r="A34" s="13" t="s">
        <v>59</v>
      </c>
      <c r="B34" s="14" t="s">
        <v>60</v>
      </c>
      <c r="C34" s="15">
        <v>63904.744630000001</v>
      </c>
      <c r="D34" s="16">
        <v>141434.81202000001</v>
      </c>
      <c r="E34" s="17">
        <f t="shared" si="0"/>
        <v>221.32130069353821</v>
      </c>
    </row>
    <row r="35" spans="1:5" ht="31.5" x14ac:dyDescent="0.25">
      <c r="A35" s="13" t="s">
        <v>61</v>
      </c>
      <c r="B35" s="14" t="s">
        <v>62</v>
      </c>
      <c r="C35" s="15">
        <v>87481.276069999993</v>
      </c>
      <c r="D35" s="18">
        <v>74845.38579</v>
      </c>
      <c r="E35" s="17">
        <f t="shared" si="0"/>
        <v>85.555891674592033</v>
      </c>
    </row>
    <row r="36" spans="1:5" ht="15.75" x14ac:dyDescent="0.25">
      <c r="A36" s="13" t="s">
        <v>63</v>
      </c>
      <c r="B36" s="14" t="s">
        <v>64</v>
      </c>
      <c r="C36" s="15">
        <v>20337.7</v>
      </c>
      <c r="D36" s="16">
        <v>18019.331280000002</v>
      </c>
      <c r="E36" s="17">
        <f t="shared" si="0"/>
        <v>88.600634683371283</v>
      </c>
    </row>
    <row r="37" spans="1:5" ht="15.75" x14ac:dyDescent="0.25">
      <c r="A37" s="13" t="s">
        <v>65</v>
      </c>
      <c r="B37" s="14" t="s">
        <v>66</v>
      </c>
      <c r="C37" s="15">
        <v>65756.143179999999</v>
      </c>
      <c r="D37" s="16">
        <v>53363.000209999998</v>
      </c>
      <c r="E37" s="17">
        <f t="shared" si="0"/>
        <v>81.152874285714759</v>
      </c>
    </row>
    <row r="38" spans="1:5" ht="15.75" x14ac:dyDescent="0.25">
      <c r="A38" s="13" t="s">
        <v>67</v>
      </c>
      <c r="B38" s="14" t="s">
        <v>68</v>
      </c>
      <c r="C38" s="15">
        <v>1387.4328899999998</v>
      </c>
      <c r="D38" s="16">
        <v>3463.0542999999998</v>
      </c>
      <c r="E38" s="17"/>
    </row>
    <row r="39" spans="1:5" ht="15.75" x14ac:dyDescent="0.25">
      <c r="A39" s="13" t="s">
        <v>69</v>
      </c>
      <c r="B39" s="14" t="s">
        <v>70</v>
      </c>
      <c r="C39" s="15">
        <v>20864.666949999999</v>
      </c>
      <c r="D39" s="19">
        <f>SUM(D40:D42)</f>
        <v>19525.281419999999</v>
      </c>
      <c r="E39" s="17">
        <f t="shared" si="0"/>
        <v>93.580604314414899</v>
      </c>
    </row>
    <row r="40" spans="1:5" ht="15.75" x14ac:dyDescent="0.25">
      <c r="A40" s="13" t="s">
        <v>71</v>
      </c>
      <c r="B40" s="14" t="s">
        <v>72</v>
      </c>
      <c r="C40" s="15">
        <v>75</v>
      </c>
      <c r="D40" s="16"/>
      <c r="E40" s="17">
        <f t="shared" si="0"/>
        <v>0</v>
      </c>
    </row>
    <row r="41" spans="1:5" ht="31.5" x14ac:dyDescent="0.25">
      <c r="A41" s="13" t="s">
        <v>73</v>
      </c>
      <c r="B41" s="14" t="s">
        <v>74</v>
      </c>
      <c r="C41" s="15">
        <v>11204.06991</v>
      </c>
      <c r="D41" s="16">
        <v>12359.583140000001</v>
      </c>
      <c r="E41" s="17">
        <f t="shared" si="0"/>
        <v>110.31333470142548</v>
      </c>
    </row>
    <row r="42" spans="1:5" ht="31.5" x14ac:dyDescent="0.25">
      <c r="A42" s="13" t="s">
        <v>75</v>
      </c>
      <c r="B42" s="14" t="s">
        <v>76</v>
      </c>
      <c r="C42" s="15">
        <v>9585.5970399999987</v>
      </c>
      <c r="D42" s="16">
        <v>7165.6982800000005</v>
      </c>
      <c r="E42" s="17">
        <f t="shared" si="0"/>
        <v>74.754845734679463</v>
      </c>
    </row>
    <row r="43" spans="1:5" ht="15.75" x14ac:dyDescent="0.25">
      <c r="A43" s="13" t="s">
        <v>77</v>
      </c>
      <c r="B43" s="14" t="s">
        <v>78</v>
      </c>
      <c r="C43" s="15">
        <v>1347303.1576099999</v>
      </c>
      <c r="D43" s="18">
        <v>1543866.3771600001</v>
      </c>
      <c r="E43" s="17">
        <f t="shared" si="0"/>
        <v>114.58938312730496</v>
      </c>
    </row>
    <row r="44" spans="1:5" ht="15.75" x14ac:dyDescent="0.25">
      <c r="A44" s="13" t="s">
        <v>79</v>
      </c>
      <c r="B44" s="14" t="s">
        <v>80</v>
      </c>
      <c r="C44" s="15">
        <v>18278.04825</v>
      </c>
      <c r="D44" s="16">
        <v>26117.556489999999</v>
      </c>
      <c r="E44" s="17">
        <f t="shared" si="0"/>
        <v>142.89029185596991</v>
      </c>
    </row>
    <row r="45" spans="1:5" ht="15.75" x14ac:dyDescent="0.25">
      <c r="A45" s="13" t="s">
        <v>81</v>
      </c>
      <c r="B45" s="14" t="s">
        <v>82</v>
      </c>
      <c r="C45" s="15">
        <v>1149616.7475000001</v>
      </c>
      <c r="D45" s="16">
        <v>1314848.0586700002</v>
      </c>
      <c r="E45" s="17">
        <f t="shared" si="0"/>
        <v>114.37273000148251</v>
      </c>
    </row>
    <row r="46" spans="1:5" ht="15.75" x14ac:dyDescent="0.25">
      <c r="A46" s="13" t="s">
        <v>83</v>
      </c>
      <c r="B46" s="14" t="s">
        <v>84</v>
      </c>
      <c r="C46" s="15">
        <v>30265.432870000001</v>
      </c>
      <c r="D46" s="16">
        <v>50666.294459999997</v>
      </c>
      <c r="E46" s="17">
        <f t="shared" si="0"/>
        <v>167.40647549178766</v>
      </c>
    </row>
    <row r="47" spans="1:5" ht="15.75" x14ac:dyDescent="0.25">
      <c r="A47" s="13" t="s">
        <v>85</v>
      </c>
      <c r="B47" s="14" t="s">
        <v>86</v>
      </c>
      <c r="C47" s="15">
        <v>124023.41261</v>
      </c>
      <c r="D47" s="16">
        <v>122641.19349999999</v>
      </c>
      <c r="E47" s="17">
        <f t="shared" si="0"/>
        <v>98.885517596305391</v>
      </c>
    </row>
    <row r="48" spans="1:5" ht="47.25" x14ac:dyDescent="0.25">
      <c r="A48" s="13" t="s">
        <v>87</v>
      </c>
      <c r="B48" s="14" t="s">
        <v>88</v>
      </c>
      <c r="C48" s="15">
        <v>4023.9000799999999</v>
      </c>
      <c r="D48" s="16">
        <v>6105.3849800000007</v>
      </c>
      <c r="E48" s="17">
        <f t="shared" si="0"/>
        <v>151.72804638826918</v>
      </c>
    </row>
    <row r="49" spans="1:5" ht="15.75" x14ac:dyDescent="0.25">
      <c r="A49" s="13" t="s">
        <v>89</v>
      </c>
      <c r="B49" s="14" t="s">
        <v>90</v>
      </c>
      <c r="C49" s="15">
        <v>3347.19038</v>
      </c>
      <c r="D49" s="16">
        <v>4825.2749999999996</v>
      </c>
      <c r="E49" s="17">
        <f t="shared" si="0"/>
        <v>144.15896474941471</v>
      </c>
    </row>
    <row r="50" spans="1:5" ht="15.75" x14ac:dyDescent="0.25">
      <c r="A50" s="13" t="s">
        <v>91</v>
      </c>
      <c r="B50" s="14" t="s">
        <v>92</v>
      </c>
      <c r="C50" s="15">
        <v>17748.425920000001</v>
      </c>
      <c r="D50" s="16">
        <v>18662.61406</v>
      </c>
      <c r="E50" s="17">
        <f t="shared" si="0"/>
        <v>105.15081249526379</v>
      </c>
    </row>
    <row r="51" spans="1:5" ht="15.75" x14ac:dyDescent="0.25">
      <c r="A51" s="13" t="s">
        <v>93</v>
      </c>
      <c r="B51" s="14" t="s">
        <v>94</v>
      </c>
      <c r="C51" s="15">
        <v>85748.152680000014</v>
      </c>
      <c r="D51" s="18">
        <v>130614.42101999999</v>
      </c>
      <c r="E51" s="17">
        <f t="shared" si="0"/>
        <v>152.32330602786811</v>
      </c>
    </row>
    <row r="52" spans="1:5" ht="15.75" x14ac:dyDescent="0.25">
      <c r="A52" s="13" t="s">
        <v>95</v>
      </c>
      <c r="B52" s="14" t="s">
        <v>96</v>
      </c>
      <c r="C52" s="15">
        <v>79271.058590000001</v>
      </c>
      <c r="D52" s="16">
        <v>121919.84226999999</v>
      </c>
      <c r="E52" s="17">
        <f t="shared" si="0"/>
        <v>153.80120366574758</v>
      </c>
    </row>
    <row r="53" spans="1:5" ht="31.5" x14ac:dyDescent="0.25">
      <c r="A53" s="13" t="s">
        <v>97</v>
      </c>
      <c r="B53" s="14" t="s">
        <v>98</v>
      </c>
      <c r="C53" s="15">
        <v>6477.0940899999996</v>
      </c>
      <c r="D53" s="16">
        <v>8694.5787500000006</v>
      </c>
      <c r="E53" s="17">
        <f t="shared" si="0"/>
        <v>134.23579508322382</v>
      </c>
    </row>
    <row r="54" spans="1:5" ht="15.75" x14ac:dyDescent="0.25">
      <c r="A54" s="13" t="s">
        <v>99</v>
      </c>
      <c r="B54" s="14" t="s">
        <v>100</v>
      </c>
      <c r="C54" s="15">
        <v>275973.02824999997</v>
      </c>
      <c r="D54" s="18">
        <v>303104.69072000001</v>
      </c>
      <c r="E54" s="17">
        <f t="shared" si="0"/>
        <v>109.83127323784043</v>
      </c>
    </row>
    <row r="55" spans="1:5" ht="15.75" x14ac:dyDescent="0.25">
      <c r="A55" s="13" t="s">
        <v>101</v>
      </c>
      <c r="B55" s="14" t="s">
        <v>102</v>
      </c>
      <c r="C55" s="15">
        <v>64442.992259999999</v>
      </c>
      <c r="D55" s="16">
        <v>53974.039700000001</v>
      </c>
      <c r="E55" s="17">
        <f t="shared" si="0"/>
        <v>83.754707544053446</v>
      </c>
    </row>
    <row r="56" spans="1:5" ht="15.75" x14ac:dyDescent="0.25">
      <c r="A56" s="13" t="s">
        <v>103</v>
      </c>
      <c r="B56" s="14" t="s">
        <v>104</v>
      </c>
      <c r="C56" s="15">
        <v>80789.903890000001</v>
      </c>
      <c r="D56" s="16">
        <v>124044.24947</v>
      </c>
      <c r="E56" s="17">
        <f t="shared" si="0"/>
        <v>153.53929575023781</v>
      </c>
    </row>
    <row r="57" spans="1:5" ht="31.5" x14ac:dyDescent="0.25">
      <c r="A57" s="13" t="s">
        <v>105</v>
      </c>
      <c r="B57" s="14" t="s">
        <v>106</v>
      </c>
      <c r="C57" s="15">
        <v>1595.5644199999999</v>
      </c>
      <c r="D57" s="16">
        <v>743.54820999999993</v>
      </c>
      <c r="E57" s="17">
        <f t="shared" si="0"/>
        <v>46.600952031758133</v>
      </c>
    </row>
    <row r="58" spans="1:5" ht="15.75" x14ac:dyDescent="0.25">
      <c r="A58" s="13" t="s">
        <v>107</v>
      </c>
      <c r="B58" s="14" t="s">
        <v>108</v>
      </c>
      <c r="C58" s="15">
        <v>30816.365170000001</v>
      </c>
      <c r="D58" s="16">
        <v>38728.609499999999</v>
      </c>
      <c r="E58" s="17">
        <f t="shared" si="0"/>
        <v>125.67546265223595</v>
      </c>
    </row>
    <row r="59" spans="1:5" ht="47.25" x14ac:dyDescent="0.25">
      <c r="A59" s="13" t="s">
        <v>109</v>
      </c>
      <c r="B59" s="14" t="s">
        <v>110</v>
      </c>
      <c r="C59" s="15">
        <v>4929.7062300000007</v>
      </c>
      <c r="D59" s="16">
        <v>6394.9645399999999</v>
      </c>
      <c r="E59" s="17">
        <f t="shared" si="0"/>
        <v>129.72303503772881</v>
      </c>
    </row>
    <row r="60" spans="1:5" ht="31.5" x14ac:dyDescent="0.25">
      <c r="A60" s="13" t="s">
        <v>111</v>
      </c>
      <c r="B60" s="14" t="s">
        <v>112</v>
      </c>
      <c r="C60" s="15">
        <v>93398.496280000007</v>
      </c>
      <c r="D60" s="16">
        <v>79219.279299999995</v>
      </c>
      <c r="E60" s="17">
        <f t="shared" si="0"/>
        <v>84.818581085618291</v>
      </c>
    </row>
    <row r="61" spans="1:5" ht="15.75" x14ac:dyDescent="0.25">
      <c r="A61" s="13" t="s">
        <v>113</v>
      </c>
      <c r="B61" s="14" t="s">
        <v>114</v>
      </c>
      <c r="C61" s="15">
        <v>1581160.6333399999</v>
      </c>
      <c r="D61" s="18">
        <v>1819518.0479100002</v>
      </c>
      <c r="E61" s="17">
        <f t="shared" si="0"/>
        <v>115.07483866876325</v>
      </c>
    </row>
    <row r="62" spans="1:5" ht="15.75" x14ac:dyDescent="0.25">
      <c r="A62" s="13" t="s">
        <v>115</v>
      </c>
      <c r="B62" s="14" t="s">
        <v>116</v>
      </c>
      <c r="C62" s="15">
        <v>5634.88022</v>
      </c>
      <c r="D62" s="16">
        <v>6133.0199000000002</v>
      </c>
      <c r="E62" s="17">
        <f t="shared" si="0"/>
        <v>108.84028871158506</v>
      </c>
    </row>
    <row r="63" spans="1:5" ht="15.75" x14ac:dyDescent="0.25">
      <c r="A63" s="13" t="s">
        <v>117</v>
      </c>
      <c r="B63" s="14" t="s">
        <v>118</v>
      </c>
      <c r="C63" s="15">
        <v>127639.29108</v>
      </c>
      <c r="D63" s="16">
        <v>142896.24771</v>
      </c>
      <c r="E63" s="17">
        <f t="shared" si="0"/>
        <v>111.953181893213</v>
      </c>
    </row>
    <row r="64" spans="1:5" ht="15.75" x14ac:dyDescent="0.25">
      <c r="A64" s="13" t="s">
        <v>119</v>
      </c>
      <c r="B64" s="14" t="s">
        <v>120</v>
      </c>
      <c r="C64" s="15">
        <v>843091.53443</v>
      </c>
      <c r="D64" s="16">
        <v>999218.00526000001</v>
      </c>
      <c r="E64" s="17">
        <f t="shared" si="0"/>
        <v>118.51832979624857</v>
      </c>
    </row>
    <row r="65" spans="1:5" ht="15.75" x14ac:dyDescent="0.25">
      <c r="A65" s="13" t="s">
        <v>121</v>
      </c>
      <c r="B65" s="14" t="s">
        <v>122</v>
      </c>
      <c r="C65" s="15">
        <v>594366.52722000005</v>
      </c>
      <c r="D65" s="16">
        <v>656923.78986000002</v>
      </c>
      <c r="E65" s="17">
        <f t="shared" si="0"/>
        <v>110.52503123495123</v>
      </c>
    </row>
    <row r="66" spans="1:5" ht="31.5" x14ac:dyDescent="0.25">
      <c r="A66" s="13" t="s">
        <v>123</v>
      </c>
      <c r="B66" s="14" t="s">
        <v>124</v>
      </c>
      <c r="C66" s="15">
        <v>10428.400390000001</v>
      </c>
      <c r="D66" s="16">
        <v>14346.98518</v>
      </c>
      <c r="E66" s="17">
        <f t="shared" si="0"/>
        <v>137.57608687289766</v>
      </c>
    </row>
    <row r="67" spans="1:5" ht="15.75" x14ac:dyDescent="0.25">
      <c r="A67" s="13" t="s">
        <v>125</v>
      </c>
      <c r="B67" s="14" t="s">
        <v>126</v>
      </c>
      <c r="C67" s="15">
        <v>38636.4519</v>
      </c>
      <c r="D67" s="18">
        <v>49899.507039999997</v>
      </c>
      <c r="E67" s="17">
        <f t="shared" si="0"/>
        <v>129.15137023749327</v>
      </c>
    </row>
    <row r="68" spans="1:5" ht="15.75" x14ac:dyDescent="0.25">
      <c r="A68" s="13" t="s">
        <v>127</v>
      </c>
      <c r="B68" s="14" t="s">
        <v>128</v>
      </c>
      <c r="C68" s="15">
        <v>397.58542</v>
      </c>
      <c r="D68" s="16">
        <v>1961.7631000000001</v>
      </c>
      <c r="E68" s="17">
        <f t="shared" si="0"/>
        <v>493.4192757873264</v>
      </c>
    </row>
    <row r="69" spans="1:5" ht="15.75" x14ac:dyDescent="0.25">
      <c r="A69" s="13" t="s">
        <v>129</v>
      </c>
      <c r="B69" s="14" t="s">
        <v>130</v>
      </c>
      <c r="C69" s="15">
        <v>34409.70003</v>
      </c>
      <c r="D69" s="16">
        <v>42922.418189999997</v>
      </c>
      <c r="E69" s="17">
        <f t="shared" si="0"/>
        <v>124.73929779271022</v>
      </c>
    </row>
    <row r="70" spans="1:5" ht="31.5" x14ac:dyDescent="0.25">
      <c r="A70" s="13" t="s">
        <v>131</v>
      </c>
      <c r="B70" s="14" t="s">
        <v>132</v>
      </c>
      <c r="C70" s="15">
        <v>3829.1664500000002</v>
      </c>
      <c r="D70" s="16">
        <v>5015.32575</v>
      </c>
      <c r="E70" s="17">
        <f t="shared" si="0"/>
        <v>130.97695844483331</v>
      </c>
    </row>
    <row r="71" spans="1:5" ht="31.5" x14ac:dyDescent="0.25">
      <c r="A71" s="13" t="s">
        <v>133</v>
      </c>
      <c r="B71" s="14" t="s">
        <v>134</v>
      </c>
      <c r="C71" s="15">
        <v>8394.26</v>
      </c>
      <c r="D71" s="18">
        <v>9158.4699999999993</v>
      </c>
      <c r="E71" s="17">
        <f t="shared" si="0"/>
        <v>109.10395913397963</v>
      </c>
    </row>
    <row r="72" spans="1:5" ht="15.75" x14ac:dyDescent="0.25">
      <c r="A72" s="13" t="s">
        <v>135</v>
      </c>
      <c r="B72" s="14" t="s">
        <v>136</v>
      </c>
      <c r="C72" s="15"/>
      <c r="D72" s="16"/>
      <c r="E72" s="17"/>
    </row>
    <row r="73" spans="1:5" ht="15.75" x14ac:dyDescent="0.25">
      <c r="A73" s="13" t="s">
        <v>137</v>
      </c>
      <c r="B73" s="14" t="s">
        <v>138</v>
      </c>
      <c r="C73" s="15">
        <v>8394.26</v>
      </c>
      <c r="D73" s="20">
        <v>9158.4699999999993</v>
      </c>
      <c r="E73" s="17">
        <f t="shared" si="0"/>
        <v>109.10395913397963</v>
      </c>
    </row>
    <row r="74" spans="1:5" ht="47.25" x14ac:dyDescent="0.25">
      <c r="A74" s="13" t="s">
        <v>139</v>
      </c>
      <c r="B74" s="14" t="s">
        <v>140</v>
      </c>
      <c r="C74" s="21">
        <v>2071.6418600000002</v>
      </c>
      <c r="D74" s="18">
        <v>0</v>
      </c>
      <c r="E74" s="17">
        <f t="shared" ref="E74:E79" si="1">D74/C74*100</f>
        <v>0</v>
      </c>
    </row>
    <row r="75" spans="1:5" ht="31.5" x14ac:dyDescent="0.25">
      <c r="A75" s="13" t="s">
        <v>141</v>
      </c>
      <c r="B75" s="14" t="s">
        <v>142</v>
      </c>
      <c r="C75" s="21">
        <v>2071.6418600000002</v>
      </c>
      <c r="D75" s="16">
        <v>0</v>
      </c>
      <c r="E75" s="17">
        <f t="shared" si="1"/>
        <v>0</v>
      </c>
    </row>
    <row r="76" spans="1:5" ht="63" x14ac:dyDescent="0.25">
      <c r="A76" s="13" t="s">
        <v>143</v>
      </c>
      <c r="B76" s="14" t="s">
        <v>144</v>
      </c>
      <c r="C76" s="21">
        <v>781534.60077000002</v>
      </c>
      <c r="D76" s="18">
        <v>951419.45484000002</v>
      </c>
      <c r="E76" s="17">
        <f t="shared" si="1"/>
        <v>121.73734264645768</v>
      </c>
    </row>
    <row r="77" spans="1:5" ht="63" x14ac:dyDescent="0.25">
      <c r="A77" s="13" t="s">
        <v>145</v>
      </c>
      <c r="B77" s="14" t="s">
        <v>146</v>
      </c>
      <c r="C77" s="21">
        <v>579333.6</v>
      </c>
      <c r="D77" s="16">
        <v>639208</v>
      </c>
      <c r="E77" s="22">
        <f t="shared" si="1"/>
        <v>110.33504702644557</v>
      </c>
    </row>
    <row r="78" spans="1:5" ht="15.75" x14ac:dyDescent="0.25">
      <c r="A78" s="23" t="s">
        <v>147</v>
      </c>
      <c r="B78" s="24">
        <v>1402</v>
      </c>
      <c r="C78" s="25"/>
      <c r="D78" s="16">
        <v>16895.099999999999</v>
      </c>
      <c r="E78" s="22"/>
    </row>
    <row r="79" spans="1:5" ht="32.25" thickBot="1" x14ac:dyDescent="0.3">
      <c r="A79" s="26" t="s">
        <v>148</v>
      </c>
      <c r="B79" s="27" t="s">
        <v>149</v>
      </c>
      <c r="C79" s="28">
        <v>202201.00077000001</v>
      </c>
      <c r="D79" s="29">
        <v>295316.35483999999</v>
      </c>
      <c r="E79" s="22">
        <f t="shared" si="1"/>
        <v>146.05088684794245</v>
      </c>
    </row>
  </sheetData>
  <mergeCells count="4">
    <mergeCell ref="A1:F1"/>
    <mergeCell ref="A4:E4"/>
    <mergeCell ref="A5:E5"/>
    <mergeCell ref="A6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2023-04-21T08:39:11Z</dcterms:created>
  <dcterms:modified xsi:type="dcterms:W3CDTF">2023-04-21T08:39:28Z</dcterms:modified>
</cp:coreProperties>
</file>