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юджетный отдел\ОТДЕЛ\Открытый бюджет\2023\к отчетности\3 кв\"/>
    </mc:Choice>
  </mc:AlternateContent>
  <bookViews>
    <workbookView xWindow="120" yWindow="105" windowWidth="19020" windowHeight="11640" tabRatio="644"/>
  </bookViews>
  <sheets>
    <sheet name="1" sheetId="1" r:id="rId1"/>
  </sheets>
  <definedNames>
    <definedName name="_xlnm._FilterDatabase" localSheetId="0" hidden="1">'1'!$A$3:$B$3</definedName>
    <definedName name="_xlnm.Print_Area" localSheetId="0">'1'!$A$1:$E$22</definedName>
  </definedNames>
  <calcPr calcId="162913"/>
</workbook>
</file>

<file path=xl/calcChain.xml><?xml version="1.0" encoding="utf-8"?>
<calcChain xmlns="http://schemas.openxmlformats.org/spreadsheetml/2006/main">
  <c r="C22" i="1" l="1"/>
  <c r="E20" i="1" l="1"/>
  <c r="E22" i="1"/>
  <c r="E19" i="1" l="1"/>
  <c r="E21" i="1" l="1"/>
  <c r="E18" i="1" l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4" i="1"/>
</calcChain>
</file>

<file path=xl/sharedStrings.xml><?xml version="1.0" encoding="utf-8"?>
<sst xmlns="http://schemas.openxmlformats.org/spreadsheetml/2006/main" count="35" uniqueCount="35">
  <si>
    <t>КОД</t>
  </si>
  <si>
    <t>Наименование программы</t>
  </si>
  <si>
    <t>01</t>
  </si>
  <si>
    <t>02</t>
  </si>
  <si>
    <t>04</t>
  </si>
  <si>
    <t>05</t>
  </si>
  <si>
    <t>06</t>
  </si>
  <si>
    <t>07</t>
  </si>
  <si>
    <t>08</t>
  </si>
  <si>
    <t>09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</si>
  <si>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</si>
  <si>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</si>
  <si>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</si>
  <si>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</si>
  <si>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</si>
  <si>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</si>
  <si>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</si>
  <si>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Государственная программа Республики Алтай «Формирование современной городской среды»</t>
  </si>
  <si>
    <t>процент исполнения</t>
  </si>
  <si>
    <t>(тыс.рублей)</t>
  </si>
  <si>
    <t>Государственная программа Республики Алтай «Комплексное развитие сельских территорий»</t>
  </si>
  <si>
    <t>Государственная программа Республики Алтай «Реализация государственной национальной политики»</t>
  </si>
  <si>
    <t>03</t>
  </si>
  <si>
    <t>Государственная программа Республики Алтай «Развитие внутреннего и въездного туризма»</t>
  </si>
  <si>
    <t>Непрограммные направления деятельности</t>
  </si>
  <si>
    <t>Государственная программа Республики Алтай «Сохранение и развитие алтайского языка»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</si>
  <si>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</si>
  <si>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Государственная программа Республики Алтай «Развитие жилищно-коммунального и транспортного комплекса»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</si>
  <si>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</si>
  <si>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</si>
  <si>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«Повышение качества водоснабжения в Республике Алтай»</t>
  </si>
  <si>
    <t>Государственная программа Республики Алтай «Цифровая трансформация Республики Алтай»</t>
  </si>
  <si>
    <t>Уточненный план (Закон РА от 20.12.2022 г. № 93-РЗ (в ред. Закона РА от 20.03.2023 г. № 1-РЗ, от 17.07.2023 г. № 60-РЗ)</t>
  </si>
  <si>
    <t>исполнено на 01.10.2023</t>
  </si>
  <si>
    <t xml:space="preserve"> Сведения об исполнении республиканского бюджета Республики Алтай за девять месяцев 2023 года по расходам в разрезе государственных программ и непрограммных направлений деятельности в сравнении с запланированными значениями на 2023 год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</si>
</sst>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_-* #,##0.0\ _₽_-;\-* #,##0.0\ _₽_-;_-* &quot;-&quot;?\ _₽_-;_-@_-"/>
    <numFmt numFmtId="168" formatCode="#\ ###\ ##0.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" fontId="11" fillId="3" borderId="3">
      <alignment horizontal="right" vertical="top" shrinkToFit="1"/>
    </xf>
  </cellStyleXfs>
  <cellXfs count="24">
    <xf numFmtId="0" fontId="0" fillId="0" borderId="0" xfId="0"/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5" fontId="5" fillId="2" borderId="0" xfId="3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167" fontId="2" fillId="2" borderId="1" xfId="0" applyNumberFormat="1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8" fontId="10" fillId="0" borderId="1" xfId="0" applyNumberFormat="1" applyFont="1" applyFill="1" applyBorder="1" applyAlignment="1">
      <alignment horizontal="left" vertical="top" wrapText="1"/>
    </xf>
    <xf numFmtId="166" fontId="0" fillId="2" borderId="0" xfId="0" applyNumberFormat="1" applyFont="1" applyFill="1" applyAlignment="1">
      <alignment horizontal="justify" vertical="center"/>
    </xf>
    <xf numFmtId="0" fontId="3" fillId="2" borderId="0" xfId="0" applyFont="1" applyFill="1" applyBorder="1" applyAlignment="1">
      <alignment horizontal="center" vertical="center" wrapText="1"/>
    </xf>
  </cellXfs>
  <cellStyles count="6">
    <cellStyle name="ex63" xfId="5"/>
    <cellStyle name="Обычный" xfId="0" builtinId="0"/>
    <cellStyle name="Обычный 2" xfId="1"/>
    <cellStyle name="Обычный 3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tabSelected="1" zoomScaleNormal="100" workbookViewId="0">
      <selection activeCell="I4" sqref="I4"/>
    </sheetView>
  </sheetViews>
  <sheetFormatPr defaultRowHeight="12.75" x14ac:dyDescent="0.2"/>
  <cols>
    <col min="1" max="1" width="7.5703125" style="2" customWidth="1"/>
    <col min="2" max="2" width="81.42578125" style="7" customWidth="1"/>
    <col min="3" max="3" width="23.7109375" style="8" customWidth="1"/>
    <col min="4" max="4" width="16.28515625" style="1" customWidth="1"/>
    <col min="5" max="5" width="18" style="1" customWidth="1"/>
    <col min="6" max="6" width="16.140625" style="1" customWidth="1"/>
    <col min="7" max="248" width="9.140625" style="1"/>
    <col min="249" max="249" width="14.42578125" style="1" customWidth="1"/>
    <col min="250" max="250" width="61.42578125" style="1" customWidth="1"/>
    <col min="251" max="251" width="18.42578125" style="1" customWidth="1"/>
    <col min="252" max="252" width="28.42578125" style="1" customWidth="1"/>
    <col min="253" max="16384" width="9.140625" style="1"/>
  </cols>
  <sheetData>
    <row r="1" spans="1:256" s="2" customFormat="1" ht="69.75" customHeight="1" x14ac:dyDescent="0.2">
      <c r="A1" s="23" t="s">
        <v>34</v>
      </c>
      <c r="B1" s="23"/>
      <c r="C1" s="23"/>
      <c r="D1" s="23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.75" customHeight="1" x14ac:dyDescent="0.25">
      <c r="A2" s="3"/>
      <c r="B2" s="4"/>
      <c r="E2" s="9" t="s">
        <v>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112.5" customHeight="1" x14ac:dyDescent="0.2">
      <c r="A3" s="11" t="s">
        <v>0</v>
      </c>
      <c r="B3" s="12" t="s">
        <v>1</v>
      </c>
      <c r="C3" s="13" t="s">
        <v>32</v>
      </c>
      <c r="D3" s="13" t="s">
        <v>33</v>
      </c>
      <c r="E3" s="13" t="s">
        <v>18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64.5" customHeight="1" x14ac:dyDescent="0.2">
      <c r="A4" s="14" t="s">
        <v>2</v>
      </c>
      <c r="B4" s="15" t="s">
        <v>26</v>
      </c>
      <c r="C4" s="20">
        <v>1072820</v>
      </c>
      <c r="D4" s="20">
        <v>825724.9</v>
      </c>
      <c r="E4" s="10">
        <f>+D4/C4*100</f>
        <v>76.967701944408191</v>
      </c>
      <c r="F4" s="22"/>
    </row>
    <row r="5" spans="1:256" ht="42.75" customHeight="1" x14ac:dyDescent="0.2">
      <c r="A5" s="14" t="s">
        <v>3</v>
      </c>
      <c r="B5" s="15" t="s">
        <v>27</v>
      </c>
      <c r="C5" s="20">
        <v>8242840.7999999998</v>
      </c>
      <c r="D5" s="20">
        <v>5516172</v>
      </c>
      <c r="E5" s="10">
        <f t="shared" ref="E5:E17" si="0">+D5/C5*100</f>
        <v>66.920763530941912</v>
      </c>
      <c r="F5" s="22"/>
    </row>
    <row r="6" spans="1:256" ht="38.25" customHeight="1" x14ac:dyDescent="0.2">
      <c r="A6" s="14" t="s">
        <v>22</v>
      </c>
      <c r="B6" s="15" t="s">
        <v>20</v>
      </c>
      <c r="C6" s="20">
        <v>5752.1</v>
      </c>
      <c r="D6" s="20">
        <v>5752.1</v>
      </c>
      <c r="E6" s="10">
        <f t="shared" si="0"/>
        <v>100</v>
      </c>
      <c r="F6" s="22"/>
    </row>
    <row r="7" spans="1:256" ht="43.5" customHeight="1" x14ac:dyDescent="0.2">
      <c r="A7" s="14" t="s">
        <v>4</v>
      </c>
      <c r="B7" s="15" t="s">
        <v>28</v>
      </c>
      <c r="C7" s="20">
        <v>750607.9</v>
      </c>
      <c r="D7" s="20">
        <v>552672</v>
      </c>
      <c r="E7" s="10">
        <f t="shared" si="0"/>
        <v>73.629920495108024</v>
      </c>
      <c r="F7" s="22"/>
    </row>
    <row r="8" spans="1:256" ht="39.75" customHeight="1" x14ac:dyDescent="0.2">
      <c r="A8" s="14" t="s">
        <v>5</v>
      </c>
      <c r="B8" s="15" t="s">
        <v>29</v>
      </c>
      <c r="C8" s="20">
        <v>4621559.5999999996</v>
      </c>
      <c r="D8" s="20">
        <v>3793643.2</v>
      </c>
      <c r="E8" s="10">
        <f t="shared" si="0"/>
        <v>82.085779008454224</v>
      </c>
      <c r="F8" s="22"/>
    </row>
    <row r="9" spans="1:256" ht="57.75" customHeight="1" x14ac:dyDescent="0.2">
      <c r="A9" s="14" t="s">
        <v>6</v>
      </c>
      <c r="B9" s="15" t="s">
        <v>10</v>
      </c>
      <c r="C9" s="20">
        <v>818529.4</v>
      </c>
      <c r="D9" s="20">
        <v>508971.7</v>
      </c>
      <c r="E9" s="10">
        <f t="shared" si="0"/>
        <v>62.181236251257431</v>
      </c>
      <c r="F9" s="22"/>
    </row>
    <row r="10" spans="1:256" ht="34.5" customHeight="1" x14ac:dyDescent="0.2">
      <c r="A10" s="14" t="s">
        <v>7</v>
      </c>
      <c r="B10" s="15" t="s">
        <v>11</v>
      </c>
      <c r="C10" s="20">
        <v>7828927.9000000004</v>
      </c>
      <c r="D10" s="20">
        <v>5669132.5</v>
      </c>
      <c r="E10" s="10">
        <f t="shared" si="0"/>
        <v>72.412628809622831</v>
      </c>
      <c r="F10" s="22"/>
    </row>
    <row r="11" spans="1:256" ht="25.5" customHeight="1" x14ac:dyDescent="0.2">
      <c r="A11" s="14" t="s">
        <v>8</v>
      </c>
      <c r="B11" s="15" t="s">
        <v>12</v>
      </c>
      <c r="C11" s="20">
        <v>601275.4</v>
      </c>
      <c r="D11" s="20">
        <v>412439.8</v>
      </c>
      <c r="E11" s="10">
        <f t="shared" si="0"/>
        <v>68.594158350732457</v>
      </c>
      <c r="F11" s="22"/>
    </row>
    <row r="12" spans="1:256" ht="42.75" customHeight="1" x14ac:dyDescent="0.2">
      <c r="A12" s="14" t="s">
        <v>9</v>
      </c>
      <c r="B12" s="15" t="s">
        <v>13</v>
      </c>
      <c r="C12" s="20">
        <v>241005.1</v>
      </c>
      <c r="D12" s="20">
        <v>159771.29999999999</v>
      </c>
      <c r="E12" s="10">
        <f t="shared" si="0"/>
        <v>66.293742331593805</v>
      </c>
      <c r="F12" s="22"/>
    </row>
    <row r="13" spans="1:256" ht="42.75" customHeight="1" x14ac:dyDescent="0.2">
      <c r="A13" s="16">
        <v>10</v>
      </c>
      <c r="B13" s="15" t="s">
        <v>14</v>
      </c>
      <c r="C13" s="20">
        <v>3526610.2</v>
      </c>
      <c r="D13" s="20">
        <v>2648853.5</v>
      </c>
      <c r="E13" s="10">
        <f t="shared" si="0"/>
        <v>75.110470105258585</v>
      </c>
      <c r="F13" s="22"/>
    </row>
    <row r="14" spans="1:256" ht="39" customHeight="1" x14ac:dyDescent="0.2">
      <c r="A14" s="16">
        <v>11</v>
      </c>
      <c r="B14" s="15" t="s">
        <v>15</v>
      </c>
      <c r="C14" s="20">
        <v>2590241.9</v>
      </c>
      <c r="D14" s="20">
        <v>2461085.2999999998</v>
      </c>
      <c r="E14" s="10">
        <f t="shared" si="0"/>
        <v>95.013724393849074</v>
      </c>
      <c r="F14" s="22"/>
    </row>
    <row r="15" spans="1:256" ht="42.75" customHeight="1" x14ac:dyDescent="0.2">
      <c r="A15" s="16">
        <v>12</v>
      </c>
      <c r="B15" s="17" t="s">
        <v>30</v>
      </c>
      <c r="C15" s="20">
        <v>235807.7</v>
      </c>
      <c r="D15" s="20">
        <v>181545.9</v>
      </c>
      <c r="E15" s="10">
        <f t="shared" si="0"/>
        <v>76.988961768424019</v>
      </c>
      <c r="F15" s="22"/>
    </row>
    <row r="16" spans="1:256" ht="37.5" x14ac:dyDescent="0.2">
      <c r="A16" s="16">
        <v>14</v>
      </c>
      <c r="B16" s="17" t="s">
        <v>17</v>
      </c>
      <c r="C16" s="20">
        <v>213890.1</v>
      </c>
      <c r="D16" s="20">
        <v>157504.9</v>
      </c>
      <c r="E16" s="10">
        <f t="shared" si="0"/>
        <v>73.6382375808885</v>
      </c>
      <c r="F16" s="22"/>
    </row>
    <row r="17" spans="1:6" ht="57" customHeight="1" x14ac:dyDescent="0.2">
      <c r="A17" s="18">
        <v>15</v>
      </c>
      <c r="B17" s="19" t="s">
        <v>16</v>
      </c>
      <c r="C17" s="20">
        <v>352216.9</v>
      </c>
      <c r="D17" s="20">
        <v>249158.1</v>
      </c>
      <c r="E17" s="10">
        <f t="shared" si="0"/>
        <v>70.739961654310164</v>
      </c>
      <c r="F17" s="22"/>
    </row>
    <row r="18" spans="1:6" ht="37.5" x14ac:dyDescent="0.2">
      <c r="A18" s="16">
        <v>16</v>
      </c>
      <c r="B18" s="17" t="s">
        <v>23</v>
      </c>
      <c r="C18" s="20">
        <v>677135.6</v>
      </c>
      <c r="D18" s="20">
        <v>643687.30000000005</v>
      </c>
      <c r="E18" s="10">
        <f>+D18/C18*100</f>
        <v>95.060324697150776</v>
      </c>
      <c r="F18" s="22"/>
    </row>
    <row r="19" spans="1:6" ht="37.5" x14ac:dyDescent="0.2">
      <c r="A19" s="16">
        <v>17</v>
      </c>
      <c r="B19" s="17" t="s">
        <v>21</v>
      </c>
      <c r="C19" s="20">
        <v>74125.600000000006</v>
      </c>
      <c r="D19" s="20">
        <v>61291.8</v>
      </c>
      <c r="E19" s="10">
        <f>+D19/C19*100</f>
        <v>82.686413330887035</v>
      </c>
      <c r="F19" s="22"/>
    </row>
    <row r="20" spans="1:6" ht="37.5" x14ac:dyDescent="0.2">
      <c r="A20" s="16">
        <v>18</v>
      </c>
      <c r="B20" s="17" t="s">
        <v>25</v>
      </c>
      <c r="C20" s="20">
        <v>19091.8</v>
      </c>
      <c r="D20" s="20">
        <v>14673.8</v>
      </c>
      <c r="E20" s="10">
        <f>+D20/C20*100</f>
        <v>76.859175143255214</v>
      </c>
      <c r="F20" s="22"/>
    </row>
    <row r="21" spans="1:6" ht="37.5" x14ac:dyDescent="0.2">
      <c r="A21" s="16">
        <v>19</v>
      </c>
      <c r="B21" s="21" t="s">
        <v>31</v>
      </c>
      <c r="C21" s="20">
        <v>267636.7</v>
      </c>
      <c r="D21" s="20">
        <v>163880.9</v>
      </c>
      <c r="E21" s="10">
        <f>+D21/C21*100</f>
        <v>61.232596276967989</v>
      </c>
      <c r="F21" s="22"/>
    </row>
    <row r="22" spans="1:6" ht="23.25" customHeight="1" x14ac:dyDescent="0.2">
      <c r="A22" s="16">
        <v>99</v>
      </c>
      <c r="B22" s="21" t="s">
        <v>24</v>
      </c>
      <c r="C22" s="20">
        <f>1544770.1+150000</f>
        <v>1694770.1</v>
      </c>
      <c r="D22" s="20">
        <v>580572.30000000005</v>
      </c>
      <c r="E22" s="10">
        <f>+D22/C22*100</f>
        <v>34.256699477999994</v>
      </c>
      <c r="F22" s="22"/>
    </row>
    <row r="23" spans="1:6" x14ac:dyDescent="0.2">
      <c r="D23" s="22"/>
    </row>
  </sheetData>
  <mergeCells count="1">
    <mergeCell ref="A1:E1"/>
  </mergeCells>
  <pageMargins left="0.98425196850393704" right="0.59055118110236227" top="0.98425196850393704" bottom="0.78740157480314965" header="0" footer="0"/>
  <pageSetup paperSize="9" scale="59" firstPageNumber="75" fitToHeight="0" orientation="portrait" r:id="rId1"/>
  <headerFooter>
    <oddHeader>&amp;C&amp;"Times New Roman,обычный"&amp;13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kuchuganova</cp:lastModifiedBy>
  <cp:lastPrinted>2023-12-11T05:36:53Z</cp:lastPrinted>
  <dcterms:created xsi:type="dcterms:W3CDTF">2014-12-02T11:07:20Z</dcterms:created>
  <dcterms:modified xsi:type="dcterms:W3CDTF">2023-12-11T05:36:58Z</dcterms:modified>
</cp:coreProperties>
</file>