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2 квартал\"/>
    </mc:Choice>
  </mc:AlternateContent>
  <bookViews>
    <workbookView xWindow="0" yWindow="0" windowWidth="28800" windowHeight="9345"/>
  </bookViews>
  <sheets>
    <sheet name="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29" i="1"/>
  <c r="E28" i="1"/>
  <c r="E79" i="1" l="1"/>
  <c r="E80" i="1" l="1"/>
  <c r="E78" i="1"/>
  <c r="E77" i="1"/>
  <c r="E74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39" i="1"/>
  <c r="E38" i="1"/>
  <c r="E37" i="1"/>
  <c r="E36" i="1"/>
  <c r="E27" i="1"/>
  <c r="E26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<sst xmlns="http://schemas.openxmlformats.org/spreadsheetml/2006/main" count="152" uniqueCount="152">
  <si>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</si>
  <si>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</si>
  <si>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</si>
  <si>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</si>
  <si>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</si>
  <si>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</si>
  <si>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</si>
  <si>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</si>
  <si>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</si>
  <si>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</si>
  <si>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</si>
  <si>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</si>
  <si>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</si>
  <si>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</si>
  <si>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</si>
  <si>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</si>
  <si>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</si>
  <si>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</si>
  <si>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</si>
  <si>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</si>
  <si>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</si>
  <si>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</si>
  <si>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</si>
  <si>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</si>
  <si>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</si>
  <si>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</si>
  <si>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</si>
  <si>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</si>
  <si>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</si>
  <si>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</si>
  <si>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</si>
  <si>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</si>
  <si>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</si>
  <si>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</si>
  <si>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</si>
  <si>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</si>
  <si>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</si>
  <si>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</si>
  <si>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</si>
  <si>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</si>
  <si>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</si>
  <si>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</si>
  <si>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</si>
  <si>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</si>
  <si>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</si>
  <si>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</si>
  <si>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</si>
  <si>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</si>
  <si>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</si>
  <si>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</si>
  <si>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</si>
  <si>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</si>
  <si>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</si>
  <si>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</si>
  <si>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</si>
  <si>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</si>
  <si>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</si>
  <si>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</si>
  <si>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</si>
  <si>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</si>
  <si>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</si>
  <si>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</si>
  <si>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</si>
  <si>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</si>
  <si>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</si>
  <si>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</si>
  <si>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</si>
  <si>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</si>
  <si>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</si>
  <si>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</si>
  <si>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</si>
  <si>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</si>
  <si>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</si>
  <si>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</si>
  <si>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</si>
  <si>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</si>
  <si>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</si>
  <si>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</si>
  <si>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</si>
  <si>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</si>
  <si>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</si>
  <si>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</si>
  <si>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</si>
  <si>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</si>
  <si>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</si>
  <si>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</si>
  <si>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</si>
  <si>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</si>
  <si>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</si>
  <si>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</si>
  <si>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</si>
  <si>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</si>
  <si>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</si>
  <si>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</si>
  <si>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</si>
  <si>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</si>
  <si>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</si>
  <si>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</si>
  <si>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</si>
  <si>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</si>
  <si>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</si>
  <si>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</si>
  <si>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</si>
  <si>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</si>
  <si>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</si>
  <si>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</si>
  <si>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</si>
  <si>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</si>
  <si>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</si>
  <si>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</si>
  <si>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</si>
  <si>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</si>
  <si>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</si>
  <si>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</si>
  <si>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</si>
  <si>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</si>
  <si>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</si>
  <si>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</si>
  <si>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</si>
  <si>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</si>
  <si>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</si>
  <si>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</si>
  <si>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</si>
  <si>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</si>
  <si>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</si>
  <si>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</si>
  <si>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</si>
  <si>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</si>
  <si>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</si>
  <si>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</si>
  <si>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</si>
  <si>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</si>
  <si>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</si>
  <si>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</si>
  <si>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</si>
  <si>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</si>
  <si>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</si>
  <si>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</si>
  <si>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</si>
  <si>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</si>
  <si>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</si>
  <si>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Прочие межбюджетные трансферты общего характера</t>
  </si>
  <si>
    <t>1403</t>
  </si>
  <si>
    <t>за первое полугодие 2025 года в сравнении с соответствующим периодом прошлого года</t>
  </si>
  <si>
    <t>Исполнено на 01.07.2024 г.</t>
  </si>
  <si>
    <t>Исполнено на 01.07.2025 г.</t>
  </si>
  <si>
    <t>0402</t>
  </si>
  <si>
    <t>0408</t>
  </si>
  <si>
    <t>0411</t>
  </si>
  <si>
    <t>Топливно-энергетический комплекс</t>
  </si>
  <si>
    <t>Транспорт</t>
  </si>
  <si>
    <t>Прикладные научные исследования в области национальной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</si>
</sst>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4" fontId="6" fillId="0" borderId="8" xfId="0" applyNumberFormat="1" applyFont="1" applyFill="1" applyBorder="1" applyAlignment="1">
      <alignment horizontal="right"/>
    </xf>
    <xf numFmtId="4" fontId="4" fillId="0" borderId="8" xfId="0" applyNumberFormat="1" applyFont="1" applyFill="1" applyBorder="1" applyAlignment="1">
      <alignment horizontal="right"/>
    </xf>
    <xf numFmtId="4" fontId="7" fillId="0" borderId="5" xfId="0" applyNumberFormat="1" applyFont="1" applyBorder="1" applyAlignment="1" applyProtection="1">
      <alignment horizontal="right"/>
      <protection locked="0"/>
    </xf>
    <xf numFmtId="4" fontId="6" fillId="0" borderId="8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top" wrapText="1"/>
    </xf>
    <xf numFmtId="4" fontId="6" fillId="0" borderId="12" xfId="0" applyNumberFormat="1" applyFont="1" applyFill="1" applyBorder="1" applyAlignment="1">
      <alignment horizontal="right"/>
    </xf>
    <xf numFmtId="4" fontId="6" fillId="0" borderId="6" xfId="0" applyNumberFormat="1" applyFont="1" applyFill="1" applyBorder="1" applyAlignment="1">
      <alignment horizontal="right"/>
    </xf>
    <xf numFmtId="4" fontId="6" fillId="0" borderId="14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left" wrapText="1"/>
    </xf>
    <xf numFmtId="49" fontId="8" fillId="0" borderId="6" xfId="0" applyNumberFormat="1" applyFont="1" applyFill="1" applyBorder="1" applyAlignment="1">
      <alignment horizontal="center" wrapText="1"/>
    </xf>
    <xf numFmtId="49" fontId="8" fillId="0" borderId="13" xfId="0" applyNumberFormat="1" applyFont="1" applyFill="1" applyBorder="1" applyAlignment="1">
      <alignment horizontal="left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workbookViewId="0">
      <selection activeCell="A26" sqref="A26:B36"/>
    </sheetView>
  </sheetViews>
  <sheetFormatPr defaultRowHeight="15" x14ac:dyDescent="0.25"/>
  <cols>
    <col min="1" max="1" width="43.5703125" customWidth="1"/>
    <col min="2" max="2" width="11.42578125" customWidth="1"/>
    <col min="3" max="3" width="15.85546875" customWidth="1"/>
    <col min="4" max="4" width="17.5703125" customWidth="1"/>
    <col min="5" max="5" width="19.7109375" customWidth="1"/>
    <col min="8" max="8" width="9.140625" customWidth="1"/>
  </cols>
  <sheetData>
    <row r="1" spans="1:5" ht="6" customHeight="1" x14ac:dyDescent="0.25">
      <c r="A1" s="27"/>
      <c r="B1" s="27"/>
      <c r="C1" s="27"/>
      <c r="D1" s="27"/>
      <c r="E1" s="27"/>
    </row>
    <row r="4" spans="1:5" ht="18.75" x14ac:dyDescent="0.25">
      <c r="A4" s="28" t="s">
        <v>0</v>
      </c>
      <c r="B4" s="28"/>
      <c r="C4" s="28"/>
      <c r="D4" s="28"/>
      <c r="E4" s="28"/>
    </row>
    <row r="5" spans="1:5" ht="18.75" x14ac:dyDescent="0.25">
      <c r="A5" s="28" t="s">
        <v>1</v>
      </c>
      <c r="B5" s="28"/>
      <c r="C5" s="28"/>
      <c r="D5" s="28"/>
      <c r="E5" s="28"/>
    </row>
    <row r="6" spans="1:5" ht="18.75" x14ac:dyDescent="0.25">
      <c r="A6" s="28" t="s">
        <v>143</v>
      </c>
      <c r="B6" s="28"/>
      <c r="C6" s="28"/>
      <c r="D6" s="28"/>
      <c r="E6" s="28"/>
    </row>
    <row r="7" spans="1:5" ht="15.75" thickBot="1" x14ac:dyDescent="0.3">
      <c r="A7" s="1"/>
      <c r="B7" s="1"/>
      <c r="C7" s="1"/>
      <c r="D7" s="2" t="s">
        <v>2</v>
      </c>
      <c r="E7" s="1"/>
    </row>
    <row r="8" spans="1:5" ht="31.5" x14ac:dyDescent="0.25">
      <c r="A8" s="3" t="s">
        <v>3</v>
      </c>
      <c r="B8" s="4" t="s">
        <v>4</v>
      </c>
      <c r="C8" s="4" t="s">
        <v>144</v>
      </c>
      <c r="D8" s="4" t="s">
        <v>145</v>
      </c>
      <c r="E8" s="5" t="s">
        <v>5</v>
      </c>
    </row>
    <row r="9" spans="1:5" ht="23.25" customHeight="1" x14ac:dyDescent="0.25">
      <c r="A9" s="6" t="s">
        <v>6</v>
      </c>
      <c r="B9" s="7" t="s">
        <v>7</v>
      </c>
      <c r="C9" s="8">
        <v>19378052.210000001</v>
      </c>
      <c r="D9" s="8">
        <v>20520559.23508</v>
      </c>
      <c r="E9" s="21">
        <f>D9/C9*100</f>
        <v>105.89588165362881</v>
      </c>
    </row>
    <row r="10" spans="1:5" ht="15.75" x14ac:dyDescent="0.25">
      <c r="A10" s="9" t="s">
        <v>8</v>
      </c>
      <c r="B10" s="10" t="s">
        <v>9</v>
      </c>
      <c r="C10" s="11">
        <v>732717.06</v>
      </c>
      <c r="D10" s="19">
        <v>895896.83574999997</v>
      </c>
      <c r="E10" s="22">
        <f t="shared" ref="E10:E74" si="0">D10/C10*100</f>
        <v>122.2705031257222</v>
      </c>
    </row>
    <row r="11" spans="1:5" ht="78.75" x14ac:dyDescent="0.25">
      <c r="A11" s="9" t="s">
        <v>10</v>
      </c>
      <c r="B11" s="10" t="s">
        <v>11</v>
      </c>
      <c r="C11" s="11">
        <v>62252.74</v>
      </c>
      <c r="D11" s="19">
        <v>72541.5677</v>
      </c>
      <c r="E11" s="22">
        <f t="shared" si="0"/>
        <v>116.52750979314324</v>
      </c>
    </row>
    <row r="12" spans="1:5" ht="94.5" x14ac:dyDescent="0.25">
      <c r="A12" s="9" t="s">
        <v>12</v>
      </c>
      <c r="B12" s="10" t="s">
        <v>13</v>
      </c>
      <c r="C12" s="11">
        <v>100467.49</v>
      </c>
      <c r="D12" s="19">
        <v>160728.48283000002</v>
      </c>
      <c r="E12" s="22">
        <f t="shared" si="0"/>
        <v>159.98058957181075</v>
      </c>
    </row>
    <row r="13" spans="1:5" ht="15.75" x14ac:dyDescent="0.25">
      <c r="A13" s="9" t="s">
        <v>14</v>
      </c>
      <c r="B13" s="10" t="s">
        <v>15</v>
      </c>
      <c r="C13" s="11">
        <v>55273.17</v>
      </c>
      <c r="D13" s="19">
        <v>35115.844680000002</v>
      </c>
      <c r="E13" s="22">
        <f t="shared" si="0"/>
        <v>63.531446956995595</v>
      </c>
    </row>
    <row r="14" spans="1:5" ht="63" x14ac:dyDescent="0.25">
      <c r="A14" s="9" t="s">
        <v>16</v>
      </c>
      <c r="B14" s="10" t="s">
        <v>17</v>
      </c>
      <c r="C14" s="11">
        <v>65636.14</v>
      </c>
      <c r="D14" s="19">
        <v>86875.835040000005</v>
      </c>
      <c r="E14" s="22">
        <f t="shared" si="0"/>
        <v>132.35975643905934</v>
      </c>
    </row>
    <row r="15" spans="1:5" ht="31.5" x14ac:dyDescent="0.25">
      <c r="A15" s="9" t="s">
        <v>18</v>
      </c>
      <c r="B15" s="10" t="s">
        <v>19</v>
      </c>
      <c r="C15" s="11">
        <v>30433.06</v>
      </c>
      <c r="D15" s="19">
        <v>24343.00864</v>
      </c>
      <c r="E15" s="22">
        <f t="shared" si="0"/>
        <v>79.98869860605538</v>
      </c>
    </row>
    <row r="16" spans="1:5" ht="15.75" x14ac:dyDescent="0.25">
      <c r="A16" s="9" t="s">
        <v>20</v>
      </c>
      <c r="B16" s="10" t="s">
        <v>21</v>
      </c>
      <c r="C16" s="11">
        <v>0</v>
      </c>
      <c r="D16" s="19">
        <v>0</v>
      </c>
      <c r="E16" s="22"/>
    </row>
    <row r="17" spans="1:5" ht="31.5" x14ac:dyDescent="0.25">
      <c r="A17" s="9" t="s">
        <v>22</v>
      </c>
      <c r="B17" s="10" t="s">
        <v>23</v>
      </c>
      <c r="C17" s="11">
        <v>20535.09</v>
      </c>
      <c r="D17" s="19">
        <v>21432.314999999999</v>
      </c>
      <c r="E17" s="22">
        <f t="shared" si="0"/>
        <v>104.36922847671958</v>
      </c>
    </row>
    <row r="18" spans="1:5" ht="15.75" x14ac:dyDescent="0.25">
      <c r="A18" s="9" t="s">
        <v>24</v>
      </c>
      <c r="B18" s="10" t="s">
        <v>25</v>
      </c>
      <c r="C18" s="11">
        <v>398119.38</v>
      </c>
      <c r="D18" s="19">
        <v>494859.78185999999</v>
      </c>
      <c r="E18" s="22">
        <f t="shared" si="0"/>
        <v>124.29934505072322</v>
      </c>
    </row>
    <row r="19" spans="1:5" ht="15.75" x14ac:dyDescent="0.25">
      <c r="A19" s="9" t="s">
        <v>26</v>
      </c>
      <c r="B19" s="10" t="s">
        <v>27</v>
      </c>
      <c r="C19" s="12">
        <v>9343.16</v>
      </c>
      <c r="D19" s="8">
        <v>11398.107029999999</v>
      </c>
      <c r="E19" s="21">
        <f t="shared" si="0"/>
        <v>121.9941329271895</v>
      </c>
    </row>
    <row r="20" spans="1:5" ht="31.5" x14ac:dyDescent="0.25">
      <c r="A20" s="9" t="s">
        <v>28</v>
      </c>
      <c r="B20" s="10" t="s">
        <v>29</v>
      </c>
      <c r="C20" s="11">
        <v>9277.16</v>
      </c>
      <c r="D20" s="19">
        <v>11330.107029999999</v>
      </c>
      <c r="E20" s="22">
        <f t="shared" si="0"/>
        <v>122.12904628140508</v>
      </c>
    </row>
    <row r="21" spans="1:5" ht="15.75" x14ac:dyDescent="0.25">
      <c r="A21" s="9" t="s">
        <v>30</v>
      </c>
      <c r="B21" s="10" t="s">
        <v>31</v>
      </c>
      <c r="C21" s="11">
        <v>66</v>
      </c>
      <c r="D21" s="19">
        <v>68</v>
      </c>
      <c r="E21" s="22">
        <f t="shared" si="0"/>
        <v>103.03030303030303</v>
      </c>
    </row>
    <row r="22" spans="1:5" ht="47.25" x14ac:dyDescent="0.25">
      <c r="A22" s="9" t="s">
        <v>32</v>
      </c>
      <c r="B22" s="10" t="s">
        <v>33</v>
      </c>
      <c r="C22" s="12">
        <v>132179.9</v>
      </c>
      <c r="D22" s="8">
        <v>151598.27600000001</v>
      </c>
      <c r="E22" s="21">
        <f t="shared" si="0"/>
        <v>114.6908690353072</v>
      </c>
    </row>
    <row r="23" spans="1:5" ht="15.75" x14ac:dyDescent="0.25">
      <c r="A23" s="9" t="s">
        <v>34</v>
      </c>
      <c r="B23" s="10" t="s">
        <v>35</v>
      </c>
      <c r="C23" s="11">
        <v>1383.94</v>
      </c>
      <c r="D23" s="19">
        <v>1398.1014499999999</v>
      </c>
      <c r="E23" s="22">
        <f t="shared" si="0"/>
        <v>101.02327051750797</v>
      </c>
    </row>
    <row r="24" spans="1:5" ht="63" x14ac:dyDescent="0.25">
      <c r="A24" s="9" t="s">
        <v>36</v>
      </c>
      <c r="B24" s="10" t="s">
        <v>37</v>
      </c>
      <c r="C24" s="11">
        <v>128028.99</v>
      </c>
      <c r="D24" s="19">
        <v>148756.46555000002</v>
      </c>
      <c r="E24" s="22">
        <f t="shared" si="0"/>
        <v>116.18967356533861</v>
      </c>
    </row>
    <row r="25" spans="1:5" ht="47.25" x14ac:dyDescent="0.25">
      <c r="A25" s="9" t="s">
        <v>38</v>
      </c>
      <c r="B25" s="10" t="s">
        <v>39</v>
      </c>
      <c r="C25" s="11">
        <v>2766.96</v>
      </c>
      <c r="D25" s="19">
        <v>1443.7090000000001</v>
      </c>
      <c r="E25" s="22"/>
    </row>
    <row r="26" spans="1:5" ht="15.75" x14ac:dyDescent="0.25">
      <c r="A26" s="9" t="s">
        <v>40</v>
      </c>
      <c r="B26" s="10" t="s">
        <v>41</v>
      </c>
      <c r="C26" s="12">
        <v>5179212.03</v>
      </c>
      <c r="D26" s="19">
        <v>3968030.4471900002</v>
      </c>
      <c r="E26" s="21">
        <f t="shared" si="0"/>
        <v>76.614558821025909</v>
      </c>
    </row>
    <row r="27" spans="1:5" ht="15.75" x14ac:dyDescent="0.25">
      <c r="A27" s="24" t="s">
        <v>42</v>
      </c>
      <c r="B27" s="25" t="s">
        <v>43</v>
      </c>
      <c r="C27" s="11">
        <v>40651</v>
      </c>
      <c r="D27" s="19">
        <v>36970.822810000005</v>
      </c>
      <c r="E27" s="22">
        <f t="shared" si="0"/>
        <v>90.946896287914214</v>
      </c>
    </row>
    <row r="28" spans="1:5" ht="15.75" x14ac:dyDescent="0.25">
      <c r="A28" s="24" t="s">
        <v>149</v>
      </c>
      <c r="B28" s="25" t="s">
        <v>146</v>
      </c>
      <c r="C28" s="11">
        <v>247647.17</v>
      </c>
      <c r="D28" s="19">
        <v>261158.08081000001</v>
      </c>
      <c r="E28" s="22">
        <f t="shared" si="0"/>
        <v>105.45570975432508</v>
      </c>
    </row>
    <row r="29" spans="1:5" ht="15.75" x14ac:dyDescent="0.25">
      <c r="A29" s="24" t="s">
        <v>44</v>
      </c>
      <c r="B29" s="25" t="s">
        <v>45</v>
      </c>
      <c r="C29" s="11">
        <v>754337.88</v>
      </c>
      <c r="D29" s="19">
        <v>435352.23052999994</v>
      </c>
      <c r="E29" s="22">
        <f t="shared" si="0"/>
        <v>57.713160385104878</v>
      </c>
    </row>
    <row r="30" spans="1:5" ht="15.75" x14ac:dyDescent="0.25">
      <c r="A30" s="24" t="s">
        <v>46</v>
      </c>
      <c r="B30" s="25" t="s">
        <v>47</v>
      </c>
      <c r="C30" s="11">
        <v>0</v>
      </c>
      <c r="D30" s="19">
        <v>1230</v>
      </c>
      <c r="E30" s="22"/>
    </row>
    <row r="31" spans="1:5" ht="15.75" x14ac:dyDescent="0.25">
      <c r="A31" s="24" t="s">
        <v>48</v>
      </c>
      <c r="B31" s="25" t="s">
        <v>49</v>
      </c>
      <c r="C31" s="11">
        <v>199469.77</v>
      </c>
      <c r="D31" s="19">
        <v>198705.32950999998</v>
      </c>
      <c r="E31" s="22">
        <f t="shared" si="0"/>
        <v>99.616763738184488</v>
      </c>
    </row>
    <row r="32" spans="1:5" ht="15.75" x14ac:dyDescent="0.25">
      <c r="A32" s="24" t="s">
        <v>150</v>
      </c>
      <c r="B32" s="25" t="s">
        <v>147</v>
      </c>
      <c r="C32" s="11">
        <v>7750</v>
      </c>
      <c r="D32" s="19">
        <v>36985.167740000004</v>
      </c>
      <c r="E32" s="22">
        <f t="shared" si="0"/>
        <v>477.22797083870978</v>
      </c>
    </row>
    <row r="33" spans="1:5" ht="15.75" x14ac:dyDescent="0.25">
      <c r="A33" s="24" t="s">
        <v>50</v>
      </c>
      <c r="B33" s="25" t="s">
        <v>51</v>
      </c>
      <c r="C33" s="11">
        <v>3638951.44</v>
      </c>
      <c r="D33" s="19">
        <v>2579424.8430699999</v>
      </c>
      <c r="E33" s="22">
        <f t="shared" si="0"/>
        <v>70.883739055061426</v>
      </c>
    </row>
    <row r="34" spans="1:5" ht="15.75" x14ac:dyDescent="0.25">
      <c r="A34" s="24" t="s">
        <v>52</v>
      </c>
      <c r="B34" s="25" t="s">
        <v>53</v>
      </c>
      <c r="C34" s="11">
        <v>78013.5</v>
      </c>
      <c r="D34" s="19">
        <v>102851.47955</v>
      </c>
      <c r="E34" s="22">
        <f t="shared" si="0"/>
        <v>131.83805309337487</v>
      </c>
    </row>
    <row r="35" spans="1:5" ht="31.5" x14ac:dyDescent="0.25">
      <c r="A35" s="24" t="s">
        <v>151</v>
      </c>
      <c r="B35" s="25" t="s">
        <v>148</v>
      </c>
      <c r="C35" s="11"/>
      <c r="D35" s="19">
        <v>315</v>
      </c>
      <c r="E35" s="22"/>
    </row>
    <row r="36" spans="1:5" ht="31.5" x14ac:dyDescent="0.25">
      <c r="A36" s="24" t="s">
        <v>54</v>
      </c>
      <c r="B36" s="25" t="s">
        <v>55</v>
      </c>
      <c r="C36" s="11">
        <v>212391.27</v>
      </c>
      <c r="D36" s="19">
        <v>315037.49317000003</v>
      </c>
      <c r="E36" s="22">
        <f t="shared" si="0"/>
        <v>148.32883346382366</v>
      </c>
    </row>
    <row r="37" spans="1:5" ht="31.5" x14ac:dyDescent="0.25">
      <c r="A37" s="9" t="s">
        <v>56</v>
      </c>
      <c r="B37" s="10" t="s">
        <v>57</v>
      </c>
      <c r="C37" s="12">
        <v>429969.14</v>
      </c>
      <c r="D37" s="8">
        <v>445480.89695999998</v>
      </c>
      <c r="E37" s="21">
        <f t="shared" si="0"/>
        <v>103.60764425093392</v>
      </c>
    </row>
    <row r="38" spans="1:5" ht="15.75" x14ac:dyDescent="0.25">
      <c r="A38" s="9" t="s">
        <v>58</v>
      </c>
      <c r="B38" s="10" t="s">
        <v>59</v>
      </c>
      <c r="C38" s="11">
        <v>206907.46</v>
      </c>
      <c r="D38" s="19">
        <v>90468.075900000011</v>
      </c>
      <c r="E38" s="22">
        <f t="shared" si="0"/>
        <v>43.723931413589447</v>
      </c>
    </row>
    <row r="39" spans="1:5" ht="15.75" x14ac:dyDescent="0.25">
      <c r="A39" s="9" t="s">
        <v>60</v>
      </c>
      <c r="B39" s="10" t="s">
        <v>61</v>
      </c>
      <c r="C39" s="11">
        <v>193835.83</v>
      </c>
      <c r="D39" s="19">
        <v>320023.58869999996</v>
      </c>
      <c r="E39" s="22">
        <f t="shared" si="0"/>
        <v>165.1003267558944</v>
      </c>
    </row>
    <row r="40" spans="1:5" ht="15.75" x14ac:dyDescent="0.25">
      <c r="A40" s="9" t="s">
        <v>62</v>
      </c>
      <c r="B40" s="10" t="s">
        <v>63</v>
      </c>
      <c r="C40" s="11">
        <v>29225.85</v>
      </c>
      <c r="D40" s="19">
        <v>34989.232360000002</v>
      </c>
      <c r="E40" s="22"/>
    </row>
    <row r="41" spans="1:5" ht="15.75" x14ac:dyDescent="0.25">
      <c r="A41" s="9" t="s">
        <v>64</v>
      </c>
      <c r="B41" s="10" t="s">
        <v>65</v>
      </c>
      <c r="C41" s="13">
        <v>46440.37</v>
      </c>
      <c r="D41" s="8">
        <v>34757.337650000001</v>
      </c>
      <c r="E41" s="21">
        <f t="shared" si="0"/>
        <v>74.842938697516843</v>
      </c>
    </row>
    <row r="42" spans="1:5" ht="31.5" x14ac:dyDescent="0.25">
      <c r="A42" s="9" t="s">
        <v>66</v>
      </c>
      <c r="B42" s="10" t="s">
        <v>67</v>
      </c>
      <c r="C42" s="11">
        <v>8870.7999999999993</v>
      </c>
      <c r="D42" s="19">
        <v>12165.575000000001</v>
      </c>
      <c r="E42" s="22">
        <f t="shared" si="0"/>
        <v>137.14180231771658</v>
      </c>
    </row>
    <row r="43" spans="1:5" ht="31.5" x14ac:dyDescent="0.25">
      <c r="A43" s="9" t="s">
        <v>68</v>
      </c>
      <c r="B43" s="10" t="s">
        <v>69</v>
      </c>
      <c r="C43" s="11">
        <v>37569.57</v>
      </c>
      <c r="D43" s="19">
        <v>22591.762649999997</v>
      </c>
      <c r="E43" s="22">
        <f t="shared" si="0"/>
        <v>60.133141396081982</v>
      </c>
    </row>
    <row r="44" spans="1:5" ht="15.75" x14ac:dyDescent="0.25">
      <c r="A44" s="9" t="s">
        <v>70</v>
      </c>
      <c r="B44" s="10" t="s">
        <v>71</v>
      </c>
      <c r="C44" s="12">
        <v>5553339.5599999996</v>
      </c>
      <c r="D44" s="8">
        <v>6157957.7852700008</v>
      </c>
      <c r="E44" s="21">
        <f t="shared" si="0"/>
        <v>110.88747084051892</v>
      </c>
    </row>
    <row r="45" spans="1:5" ht="15.75" x14ac:dyDescent="0.25">
      <c r="A45" s="9" t="s">
        <v>72</v>
      </c>
      <c r="B45" s="10" t="s">
        <v>73</v>
      </c>
      <c r="C45" s="11">
        <v>980795.28</v>
      </c>
      <c r="D45" s="19">
        <v>1152807.6222000001</v>
      </c>
      <c r="E45" s="22">
        <f t="shared" si="0"/>
        <v>117.53804751181103</v>
      </c>
    </row>
    <row r="46" spans="1:5" ht="15.75" x14ac:dyDescent="0.25">
      <c r="A46" s="9" t="s">
        <v>74</v>
      </c>
      <c r="B46" s="10" t="s">
        <v>75</v>
      </c>
      <c r="C46" s="11">
        <v>3756599.54</v>
      </c>
      <c r="D46" s="19">
        <v>4154004.4890000001</v>
      </c>
      <c r="E46" s="22">
        <f t="shared" si="0"/>
        <v>110.57884783215408</v>
      </c>
    </row>
    <row r="47" spans="1:5" ht="15.75" x14ac:dyDescent="0.25">
      <c r="A47" s="9" t="s">
        <v>76</v>
      </c>
      <c r="B47" s="10" t="s">
        <v>77</v>
      </c>
      <c r="C47" s="11">
        <v>210556.95</v>
      </c>
      <c r="D47" s="19">
        <v>140338.03969000001</v>
      </c>
      <c r="E47" s="22">
        <f t="shared" si="0"/>
        <v>66.650870317982864</v>
      </c>
    </row>
    <row r="48" spans="1:5" ht="15.75" x14ac:dyDescent="0.25">
      <c r="A48" s="9" t="s">
        <v>78</v>
      </c>
      <c r="B48" s="10" t="s">
        <v>79</v>
      </c>
      <c r="C48" s="11">
        <v>422075.91</v>
      </c>
      <c r="D48" s="19">
        <v>509452.38624999998</v>
      </c>
      <c r="E48" s="22">
        <f t="shared" si="0"/>
        <v>120.70160228997671</v>
      </c>
    </row>
    <row r="49" spans="1:5" ht="47.25" x14ac:dyDescent="0.25">
      <c r="A49" s="9" t="s">
        <v>80</v>
      </c>
      <c r="B49" s="10" t="s">
        <v>81</v>
      </c>
      <c r="C49" s="11">
        <v>15777.4</v>
      </c>
      <c r="D49" s="19">
        <v>20124.025980000002</v>
      </c>
      <c r="E49" s="22">
        <f t="shared" si="0"/>
        <v>127.54969754205383</v>
      </c>
    </row>
    <row r="50" spans="1:5" ht="15.75" x14ac:dyDescent="0.25">
      <c r="A50" s="9" t="s">
        <v>82</v>
      </c>
      <c r="B50" s="10" t="s">
        <v>83</v>
      </c>
      <c r="C50" s="11">
        <v>12528.45</v>
      </c>
      <c r="D50" s="19">
        <v>21643.45768</v>
      </c>
      <c r="E50" s="22">
        <f t="shared" si="0"/>
        <v>172.75447226113366</v>
      </c>
    </row>
    <row r="51" spans="1:5" ht="15.75" x14ac:dyDescent="0.25">
      <c r="A51" s="9" t="s">
        <v>84</v>
      </c>
      <c r="B51" s="10" t="s">
        <v>85</v>
      </c>
      <c r="C51" s="11">
        <v>155006.01999999999</v>
      </c>
      <c r="D51" s="19">
        <v>159587.76446999999</v>
      </c>
      <c r="E51" s="22">
        <f t="shared" si="0"/>
        <v>102.95584937281792</v>
      </c>
    </row>
    <row r="52" spans="1:5" ht="15.75" x14ac:dyDescent="0.25">
      <c r="A52" s="9" t="s">
        <v>86</v>
      </c>
      <c r="B52" s="10" t="s">
        <v>87</v>
      </c>
      <c r="C52" s="12">
        <v>345677.83</v>
      </c>
      <c r="D52" s="8">
        <v>415243.89010000002</v>
      </c>
      <c r="E52" s="21">
        <f t="shared" si="0"/>
        <v>120.12453621917263</v>
      </c>
    </row>
    <row r="53" spans="1:5" ht="15.75" x14ac:dyDescent="0.25">
      <c r="A53" s="9" t="s">
        <v>88</v>
      </c>
      <c r="B53" s="10" t="s">
        <v>89</v>
      </c>
      <c r="C53" s="11">
        <v>321111.15000000002</v>
      </c>
      <c r="D53" s="19">
        <v>384086.70079000003</v>
      </c>
      <c r="E53" s="22">
        <f t="shared" si="0"/>
        <v>119.61176084667255</v>
      </c>
    </row>
    <row r="54" spans="1:5" ht="31.5" x14ac:dyDescent="0.25">
      <c r="A54" s="9" t="s">
        <v>90</v>
      </c>
      <c r="B54" s="10" t="s">
        <v>91</v>
      </c>
      <c r="C54" s="11">
        <v>24566.69</v>
      </c>
      <c r="D54" s="19">
        <v>31157.189309999998</v>
      </c>
      <c r="E54" s="22">
        <f t="shared" si="0"/>
        <v>126.82697306800388</v>
      </c>
    </row>
    <row r="55" spans="1:5" ht="15.75" x14ac:dyDescent="0.25">
      <c r="A55" s="9" t="s">
        <v>92</v>
      </c>
      <c r="B55" s="10" t="s">
        <v>93</v>
      </c>
      <c r="C55" s="12">
        <v>1016131.86</v>
      </c>
      <c r="D55" s="8">
        <v>1930455.21269</v>
      </c>
      <c r="E55" s="21">
        <f t="shared" si="0"/>
        <v>189.98077795631761</v>
      </c>
    </row>
    <row r="56" spans="1:5" ht="15.75" x14ac:dyDescent="0.25">
      <c r="A56" s="9" t="s">
        <v>94</v>
      </c>
      <c r="B56" s="10" t="s">
        <v>95</v>
      </c>
      <c r="C56" s="11">
        <v>255331.3</v>
      </c>
      <c r="D56" s="19">
        <v>214650.85075000001</v>
      </c>
      <c r="E56" s="22">
        <f t="shared" si="0"/>
        <v>84.06758229406266</v>
      </c>
    </row>
    <row r="57" spans="1:5" ht="15.75" x14ac:dyDescent="0.25">
      <c r="A57" s="9" t="s">
        <v>96</v>
      </c>
      <c r="B57" s="10" t="s">
        <v>97</v>
      </c>
      <c r="C57" s="11">
        <v>430765.13</v>
      </c>
      <c r="D57" s="19">
        <v>610593.15850000002</v>
      </c>
      <c r="E57" s="22">
        <f t="shared" si="0"/>
        <v>141.7461897391741</v>
      </c>
    </row>
    <row r="58" spans="1:5" ht="31.5" x14ac:dyDescent="0.25">
      <c r="A58" s="9" t="s">
        <v>98</v>
      </c>
      <c r="B58" s="10" t="s">
        <v>99</v>
      </c>
      <c r="C58" s="11">
        <v>4504.7</v>
      </c>
      <c r="D58" s="19">
        <v>3877.8652200000001</v>
      </c>
      <c r="E58" s="22">
        <f t="shared" si="0"/>
        <v>86.08487180056386</v>
      </c>
    </row>
    <row r="59" spans="1:5" ht="15.75" x14ac:dyDescent="0.25">
      <c r="A59" s="9" t="s">
        <v>100</v>
      </c>
      <c r="B59" s="10" t="s">
        <v>101</v>
      </c>
      <c r="C59" s="11">
        <v>125460.14</v>
      </c>
      <c r="D59" s="19">
        <v>91726.872279999996</v>
      </c>
      <c r="E59" s="22">
        <f t="shared" si="0"/>
        <v>73.112362444358808</v>
      </c>
    </row>
    <row r="60" spans="1:5" ht="47.25" x14ac:dyDescent="0.25">
      <c r="A60" s="9" t="s">
        <v>102</v>
      </c>
      <c r="B60" s="10" t="s">
        <v>103</v>
      </c>
      <c r="C60" s="11">
        <v>17790.25</v>
      </c>
      <c r="D60" s="19">
        <v>22686.896359999999</v>
      </c>
      <c r="E60" s="22">
        <f t="shared" si="0"/>
        <v>127.52432574022288</v>
      </c>
    </row>
    <row r="61" spans="1:5" ht="31.5" x14ac:dyDescent="0.25">
      <c r="A61" s="9" t="s">
        <v>104</v>
      </c>
      <c r="B61" s="10" t="s">
        <v>105</v>
      </c>
      <c r="C61" s="11">
        <v>182280.34</v>
      </c>
      <c r="D61" s="19">
        <v>986919.56958000001</v>
      </c>
      <c r="E61" s="22">
        <f t="shared" si="0"/>
        <v>541.42951981546673</v>
      </c>
    </row>
    <row r="62" spans="1:5" ht="15.75" x14ac:dyDescent="0.25">
      <c r="A62" s="9" t="s">
        <v>106</v>
      </c>
      <c r="B62" s="10" t="s">
        <v>107</v>
      </c>
      <c r="C62" s="12">
        <v>3488853.69</v>
      </c>
      <c r="D62" s="8">
        <v>3778829.6010599998</v>
      </c>
      <c r="E62" s="21">
        <f t="shared" si="0"/>
        <v>108.31149531696182</v>
      </c>
    </row>
    <row r="63" spans="1:5" ht="15.75" x14ac:dyDescent="0.25">
      <c r="A63" s="9" t="s">
        <v>108</v>
      </c>
      <c r="B63" s="10" t="s">
        <v>109</v>
      </c>
      <c r="C63" s="11">
        <v>13541.33</v>
      </c>
      <c r="D63" s="19">
        <v>22087.075699999998</v>
      </c>
      <c r="E63" s="22">
        <f t="shared" si="0"/>
        <v>163.1086141464686</v>
      </c>
    </row>
    <row r="64" spans="1:5" ht="15.75" x14ac:dyDescent="0.25">
      <c r="A64" s="9" t="s">
        <v>110</v>
      </c>
      <c r="B64" s="10" t="s">
        <v>111</v>
      </c>
      <c r="C64" s="11">
        <v>464688.65</v>
      </c>
      <c r="D64" s="19">
        <v>580271.01509</v>
      </c>
      <c r="E64" s="22">
        <f t="shared" si="0"/>
        <v>124.8730768634009</v>
      </c>
    </row>
    <row r="65" spans="1:5" ht="15.75" x14ac:dyDescent="0.25">
      <c r="A65" s="9" t="s">
        <v>112</v>
      </c>
      <c r="B65" s="10" t="s">
        <v>113</v>
      </c>
      <c r="C65" s="11">
        <v>2469419.7599999998</v>
      </c>
      <c r="D65" s="19">
        <v>2745662.0671300003</v>
      </c>
      <c r="E65" s="22">
        <f t="shared" si="0"/>
        <v>111.1865269568427</v>
      </c>
    </row>
    <row r="66" spans="1:5" ht="15.75" x14ac:dyDescent="0.25">
      <c r="A66" s="9" t="s">
        <v>114</v>
      </c>
      <c r="B66" s="10" t="s">
        <v>115</v>
      </c>
      <c r="C66" s="11">
        <v>455950.93</v>
      </c>
      <c r="D66" s="19">
        <v>373996.35161000001</v>
      </c>
      <c r="E66" s="22">
        <f t="shared" si="0"/>
        <v>82.02557051698524</v>
      </c>
    </row>
    <row r="67" spans="1:5" ht="31.5" x14ac:dyDescent="0.25">
      <c r="A67" s="9" t="s">
        <v>116</v>
      </c>
      <c r="B67" s="10" t="s">
        <v>117</v>
      </c>
      <c r="C67" s="11">
        <v>85253.02</v>
      </c>
      <c r="D67" s="19">
        <v>56813.091529999998</v>
      </c>
      <c r="E67" s="22">
        <f t="shared" si="0"/>
        <v>66.640561859274897</v>
      </c>
    </row>
    <row r="68" spans="1:5" ht="15.75" x14ac:dyDescent="0.25">
      <c r="A68" s="9" t="s">
        <v>118</v>
      </c>
      <c r="B68" s="10" t="s">
        <v>119</v>
      </c>
      <c r="C68" s="12">
        <v>242299.75</v>
      </c>
      <c r="D68" s="8">
        <v>320311.36097000004</v>
      </c>
      <c r="E68" s="21">
        <f t="shared" si="0"/>
        <v>132.19632334329688</v>
      </c>
    </row>
    <row r="69" spans="1:5" ht="15.75" x14ac:dyDescent="0.25">
      <c r="A69" s="9" t="s">
        <v>120</v>
      </c>
      <c r="B69" s="10" t="s">
        <v>121</v>
      </c>
      <c r="C69" s="11">
        <v>124693.81</v>
      </c>
      <c r="D69" s="19">
        <v>129326.24690000001</v>
      </c>
      <c r="E69" s="22">
        <f t="shared" si="0"/>
        <v>103.71504960831656</v>
      </c>
    </row>
    <row r="70" spans="1:5" ht="15.75" x14ac:dyDescent="0.25">
      <c r="A70" s="9" t="s">
        <v>122</v>
      </c>
      <c r="B70" s="10" t="s">
        <v>123</v>
      </c>
      <c r="C70" s="11">
        <v>104894.55</v>
      </c>
      <c r="D70" s="19">
        <v>169528.29066</v>
      </c>
      <c r="E70" s="22">
        <f t="shared" si="0"/>
        <v>161.61782538749628</v>
      </c>
    </row>
    <row r="71" spans="1:5" ht="31.5" x14ac:dyDescent="0.25">
      <c r="A71" s="9" t="s">
        <v>124</v>
      </c>
      <c r="B71" s="10" t="s">
        <v>125</v>
      </c>
      <c r="C71" s="11">
        <v>12711.39</v>
      </c>
      <c r="D71" s="19">
        <v>21456.823410000001</v>
      </c>
      <c r="E71" s="22">
        <f t="shared" si="0"/>
        <v>168.79997710714565</v>
      </c>
    </row>
    <row r="72" spans="1:5" ht="31.5" x14ac:dyDescent="0.25">
      <c r="A72" s="9" t="s">
        <v>126</v>
      </c>
      <c r="B72" s="10" t="s">
        <v>127</v>
      </c>
      <c r="C72" s="12">
        <v>21926.080000000002</v>
      </c>
      <c r="D72" s="8">
        <v>29939.972300000001</v>
      </c>
      <c r="E72" s="21">
        <f t="shared" si="0"/>
        <v>136.54958980355815</v>
      </c>
    </row>
    <row r="73" spans="1:5" ht="15.75" x14ac:dyDescent="0.25">
      <c r="A73" s="9" t="s">
        <v>128</v>
      </c>
      <c r="B73" s="10" t="s">
        <v>129</v>
      </c>
      <c r="C73" s="11"/>
      <c r="D73" s="19">
        <v>0</v>
      </c>
      <c r="E73" s="22"/>
    </row>
    <row r="74" spans="1:5" ht="15.75" x14ac:dyDescent="0.25">
      <c r="A74" s="9" t="s">
        <v>130</v>
      </c>
      <c r="B74" s="10" t="s">
        <v>131</v>
      </c>
      <c r="C74" s="14">
        <v>21926.080000000002</v>
      </c>
      <c r="D74" s="19">
        <v>29939.972300000001</v>
      </c>
      <c r="E74" s="22">
        <f t="shared" si="0"/>
        <v>136.54958980355815</v>
      </c>
    </row>
    <row r="75" spans="1:5" ht="47.25" x14ac:dyDescent="0.25">
      <c r="A75" s="9" t="s">
        <v>132</v>
      </c>
      <c r="B75" s="10" t="s">
        <v>133</v>
      </c>
      <c r="C75" s="12">
        <v>1333.62</v>
      </c>
      <c r="D75" s="19">
        <v>0</v>
      </c>
      <c r="E75" s="22"/>
    </row>
    <row r="76" spans="1:5" ht="31.5" x14ac:dyDescent="0.25">
      <c r="A76" s="9" t="s">
        <v>134</v>
      </c>
      <c r="B76" s="10" t="s">
        <v>135</v>
      </c>
      <c r="C76" s="11">
        <v>1333.62</v>
      </c>
      <c r="D76" s="19">
        <v>0</v>
      </c>
      <c r="E76" s="22"/>
    </row>
    <row r="77" spans="1:5" ht="63" x14ac:dyDescent="0.25">
      <c r="A77" s="9" t="s">
        <v>136</v>
      </c>
      <c r="B77" s="10" t="s">
        <v>137</v>
      </c>
      <c r="C77" s="12">
        <v>2178628.17</v>
      </c>
      <c r="D77" s="8">
        <v>2380659.51211</v>
      </c>
      <c r="E77" s="21">
        <f t="shared" ref="E77:E80" si="1">D77/C77*100</f>
        <v>109.27332827565523</v>
      </c>
    </row>
    <row r="78" spans="1:5" ht="63" x14ac:dyDescent="0.25">
      <c r="A78" s="9" t="s">
        <v>138</v>
      </c>
      <c r="B78" s="10" t="s">
        <v>139</v>
      </c>
      <c r="C78" s="11">
        <v>1076484.1599999999</v>
      </c>
      <c r="D78" s="19">
        <v>1065443.7</v>
      </c>
      <c r="E78" s="22">
        <f t="shared" si="1"/>
        <v>98.974396427718929</v>
      </c>
    </row>
    <row r="79" spans="1:5" ht="15.75" x14ac:dyDescent="0.25">
      <c r="A79" s="26" t="s">
        <v>140</v>
      </c>
      <c r="B79" s="15">
        <v>1402</v>
      </c>
      <c r="C79" s="11">
        <v>464217.06</v>
      </c>
      <c r="D79" s="19">
        <v>376552.65</v>
      </c>
      <c r="E79" s="22">
        <f t="shared" si="1"/>
        <v>81.115642324734907</v>
      </c>
    </row>
    <row r="80" spans="1:5" ht="32.25" thickBot="1" x14ac:dyDescent="0.3">
      <c r="A80" s="16" t="s">
        <v>141</v>
      </c>
      <c r="B80" s="17" t="s">
        <v>142</v>
      </c>
      <c r="C80" s="18">
        <v>637926.93999999994</v>
      </c>
      <c r="D80" s="20">
        <v>938663.16211000003</v>
      </c>
      <c r="E80" s="23">
        <f t="shared" si="1"/>
        <v>147.14273739716967</v>
      </c>
    </row>
  </sheetData>
  <mergeCells count="4">
    <mergeCell ref="A1:E1"/>
    <mergeCell ref="A4:E4"/>
    <mergeCell ref="A5:E5"/>
    <mergeCell ref="A6:E6"/>
  </mergeCells>
  <pageMargins left="0.7" right="0.7" top="0.75" bottom="0.75" header="0.3" footer="0.3"/>
  <pageSetup paperSize="9" scale="8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2025-04-23T07:39:30Z</cp:lastPrinted>
  <dcterms:created xsi:type="dcterms:W3CDTF">2023-04-21T08:39:11Z</dcterms:created>
  <dcterms:modified xsi:type="dcterms:W3CDTF">2025-07-22T11:20:29Z</dcterms:modified>
</cp:coreProperties>
</file>