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5\2 квартал\"/>
    </mc:Choice>
  </mc:AlternateContent>
  <bookViews>
    <workbookView xWindow="0" yWindow="0" windowWidth="28800" windowHeight="9345"/>
  </bookViews>
  <sheets>
    <sheet name="3,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1" l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4" i="1"/>
  <c r="E43" i="1"/>
  <c r="E42" i="1"/>
  <c r="E41" i="1"/>
  <c r="E40" i="1"/>
  <c r="E39" i="1"/>
  <c r="E38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<sst xmlns="http://schemas.openxmlformats.org/spreadsheetml/2006/main" count="153" uniqueCount="153">
  <si>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</si>
  <si>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</si>
  <si>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</si>
  <si>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</si>
  <si>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</si>
  <si>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</si>
  <si>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</si>
  <si>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</si>
  <si>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</si>
  <si>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</si>
  <si>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</si>
  <si>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</si>
  <si>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</si>
  <si>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</si>
  <si>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</si>
  <si>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</si>
  <si>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</si>
  <si>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</si>
  <si>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</si>
  <si>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</si>
  <si>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</si>
  <si>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</si>
  <si>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</si>
  <si>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</si>
  <si>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</si>
  <si>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</si>
  <si>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</si>
  <si>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</si>
  <si>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</si>
  <si>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</si>
  <si>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</si>
  <si>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</si>
  <si>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</si>
  <si>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</si>
  <si>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</si>
  <si>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</si>
  <si>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</si>
  <si>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</si>
  <si>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</si>
  <si>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</si>
  <si>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</si>
  <si>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</si>
  <si>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</si>
  <si>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</si>
  <si>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</si>
  <si>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</si>
  <si>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</si>
  <si>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</si>
  <si>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</si>
  <si>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</si>
  <si>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</si>
  <si>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</si>
  <si>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</si>
  <si>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</si>
  <si>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</si>
  <si>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</si>
  <si>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</si>
  <si>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</si>
  <si>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</si>
  <si>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</si>
  <si>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</si>
  <si>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</si>
  <si>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</si>
  <si>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</si>
  <si>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</si>
  <si>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</si>
  <si>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</si>
  <si>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</si>
  <si>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</si>
  <si>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</si>
  <si>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</si>
  <si>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</si>
  <si>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</si>
  <si>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</si>
  <si>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</si>
  <si>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</si>
  <si>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</si>
  <si>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</si>
  <si>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</si>
  <si>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</si>
  <si>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</si>
  <si>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</si>
  <si>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</si>
  <si>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</si>
  <si>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</si>
  <si>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</si>
  <si>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</si>
  <si>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</si>
  <si>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</si>
  <si>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</si>
  <si>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</si>
  <si>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</si>
  <si>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</si>
  <si>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</si>
  <si>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</si>
  <si>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</si>
  <si>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</si>
  <si>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</si>
  <si>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</si>
  <si>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</si>
  <si>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</si>
  <si>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</si>
  <si>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</si>
  <si>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</si>
  <si>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</si>
  <si>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</si>
  <si>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</si>
  <si>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</si>
  <si>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</si>
  <si>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</si>
  <si>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</si>
  <si>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</si>
  <si>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</si>
  <si>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</si>
  <si>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</si>
  <si>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</si>
  <si>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</si>
  <si>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</si>
  <si>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</si>
  <si>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</si>
  <si>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</si>
  <si>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</si>
  <si>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</si>
  <si>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</si>
  <si>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</si>
  <si>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</si>
  <si>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</si>
  <si>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</si>
  <si>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</si>
  <si>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</si>
  <si>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</si>
  <si>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</si>
  <si>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</si>
  <si>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</si>
  <si>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</si>
  <si>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</si>
  <si>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</si>
  <si>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</si>
  <si>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</si>
  <si>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</si>
  <si>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</si>
  <si>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</si>
  <si>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</si>
  <si>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</si>
  <si>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</si>
  <si>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</si>
  <si>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Исполнено на 01.07.2024г.</t>
  </si>
  <si>
    <t>Исполнено на 01.07.2025 г.</t>
  </si>
  <si>
    <t>за первое полугодие 2025 года в сравнении с соответствующим периодом прошлого года</t>
  </si>
  <si>
    <t>0402</t>
  </si>
  <si>
    <t>0411</t>
  </si>
  <si>
    <t>Топливно-энергетический комплекс</t>
  </si>
  <si>
    <t>Прикладные научные исследования в области национальной экономики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</si>
</sst>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/>
    <xf numFmtId="0" fontId="1" fillId="2" borderId="7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/>
    <xf numFmtId="0" fontId="2" fillId="2" borderId="11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4" fontId="2" fillId="0" borderId="13" xfId="0" applyNumberFormat="1" applyFont="1" applyFill="1" applyBorder="1" applyAlignment="1">
      <alignment horizontal="right"/>
    </xf>
    <xf numFmtId="164" fontId="5" fillId="2" borderId="14" xfId="0" applyNumberFormat="1" applyFont="1" applyFill="1" applyBorder="1" applyAlignment="1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top" wrapText="1"/>
    </xf>
    <xf numFmtId="49" fontId="3" fillId="0" borderId="9" xfId="0" applyNumberFormat="1" applyFont="1" applyFill="1" applyBorder="1" applyAlignment="1">
      <alignment horizontal="left" wrapText="1"/>
    </xf>
    <xf numFmtId="49" fontId="3" fillId="0" borderId="9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topLeftCell="A4" workbookViewId="0">
      <selection activeCell="A28" sqref="A28:B38"/>
    </sheetView>
  </sheetViews>
  <sheetFormatPr defaultRowHeight="15" x14ac:dyDescent="0.25"/>
  <cols>
    <col min="1" max="1" width="43.42578125" customWidth="1"/>
    <col min="2" max="2" width="9.140625" style="15"/>
    <col min="3" max="3" width="17.85546875" customWidth="1"/>
    <col min="4" max="4" width="16.85546875" customWidth="1"/>
    <col min="5" max="5" width="11.28515625" customWidth="1"/>
    <col min="8" max="8" width="9.140625" customWidth="1"/>
  </cols>
  <sheetData>
    <row r="1" spans="1:5" ht="6" customHeight="1" x14ac:dyDescent="0.25"/>
    <row r="3" spans="1:5" ht="15.75" x14ac:dyDescent="0.25">
      <c r="A3" s="19" t="s">
        <v>0</v>
      </c>
      <c r="B3" s="19"/>
      <c r="C3" s="19"/>
      <c r="D3" s="19"/>
      <c r="E3" s="19"/>
    </row>
    <row r="4" spans="1:5" ht="15.75" x14ac:dyDescent="0.25">
      <c r="A4" s="19" t="s">
        <v>1</v>
      </c>
      <c r="B4" s="19"/>
      <c r="C4" s="19"/>
      <c r="D4" s="19"/>
      <c r="E4" s="19"/>
    </row>
    <row r="5" spans="1:5" ht="15.75" x14ac:dyDescent="0.25">
      <c r="A5" s="19" t="s">
        <v>148</v>
      </c>
      <c r="B5" s="19"/>
      <c r="C5" s="19"/>
      <c r="D5" s="19"/>
      <c r="E5" s="19"/>
    </row>
    <row r="6" spans="1:5" ht="15.75" x14ac:dyDescent="0.25">
      <c r="A6" s="1"/>
      <c r="B6" s="12"/>
      <c r="C6" s="1"/>
      <c r="D6" s="1"/>
      <c r="E6" s="1"/>
    </row>
    <row r="7" spans="1:5" ht="16.5" thickBot="1" x14ac:dyDescent="0.3">
      <c r="A7" s="2"/>
      <c r="B7" s="12"/>
      <c r="C7" s="2"/>
      <c r="D7" s="3" t="s">
        <v>2</v>
      </c>
      <c r="E7" s="4"/>
    </row>
    <row r="8" spans="1:5" ht="15" customHeight="1" x14ac:dyDescent="0.25">
      <c r="A8" s="20" t="s">
        <v>3</v>
      </c>
      <c r="B8" s="22" t="s">
        <v>4</v>
      </c>
      <c r="C8" s="22" t="s">
        <v>146</v>
      </c>
      <c r="D8" s="22" t="s">
        <v>147</v>
      </c>
      <c r="E8" s="24" t="s">
        <v>5</v>
      </c>
    </row>
    <row r="9" spans="1:5" ht="15.75" customHeight="1" thickBot="1" x14ac:dyDescent="0.3">
      <c r="A9" s="21"/>
      <c r="B9" s="23"/>
      <c r="C9" s="23"/>
      <c r="D9" s="23"/>
      <c r="E9" s="25"/>
    </row>
    <row r="10" spans="1:5" ht="15.75" customHeight="1" x14ac:dyDescent="0.25">
      <c r="A10" s="5" t="s">
        <v>6</v>
      </c>
      <c r="B10" s="16" t="s">
        <v>7</v>
      </c>
      <c r="C10" s="6">
        <v>20940095.440000001</v>
      </c>
      <c r="D10" s="6">
        <v>22989282.011740003</v>
      </c>
      <c r="E10" s="7">
        <f>D10/C10*100</f>
        <v>109.78594666682189</v>
      </c>
    </row>
    <row r="11" spans="1:5" ht="15.75" x14ac:dyDescent="0.25">
      <c r="A11" s="8" t="s">
        <v>8</v>
      </c>
      <c r="B11" s="17" t="s">
        <v>9</v>
      </c>
      <c r="C11" s="9">
        <v>1438760.58</v>
      </c>
      <c r="D11" s="9">
        <v>1775980.9361700001</v>
      </c>
      <c r="E11" s="10">
        <f t="shared" ref="E11:E76" si="0">D11/C11*100</f>
        <v>123.43825378993911</v>
      </c>
    </row>
    <row r="12" spans="1:5" ht="51.75" customHeight="1" x14ac:dyDescent="0.25">
      <c r="A12" s="8" t="s">
        <v>10</v>
      </c>
      <c r="B12" s="17" t="s">
        <v>11</v>
      </c>
      <c r="C12" s="9">
        <v>48374.400000000001</v>
      </c>
      <c r="D12" s="9">
        <v>55345.86247</v>
      </c>
      <c r="E12" s="10">
        <f t="shared" si="0"/>
        <v>114.41147067457167</v>
      </c>
    </row>
    <row r="13" spans="1:5" ht="78.75" x14ac:dyDescent="0.25">
      <c r="A13" s="8" t="s">
        <v>12</v>
      </c>
      <c r="B13" s="17" t="s">
        <v>13</v>
      </c>
      <c r="C13" s="9">
        <v>91088.67</v>
      </c>
      <c r="D13" s="9">
        <v>107582.64463</v>
      </c>
      <c r="E13" s="10">
        <f t="shared" si="0"/>
        <v>118.10760287750387</v>
      </c>
    </row>
    <row r="14" spans="1:5" ht="80.25" customHeight="1" x14ac:dyDescent="0.25">
      <c r="A14" s="8" t="s">
        <v>14</v>
      </c>
      <c r="B14" s="17" t="s">
        <v>15</v>
      </c>
      <c r="C14" s="9">
        <v>382286.56</v>
      </c>
      <c r="D14" s="9">
        <v>512101.13798</v>
      </c>
      <c r="E14" s="10">
        <f t="shared" si="0"/>
        <v>133.95740043280622</v>
      </c>
    </row>
    <row r="15" spans="1:5" ht="15.75" x14ac:dyDescent="0.25">
      <c r="A15" s="8" t="s">
        <v>16</v>
      </c>
      <c r="B15" s="17" t="s">
        <v>17</v>
      </c>
      <c r="C15" s="9">
        <v>55273.17</v>
      </c>
      <c r="D15" s="9">
        <v>35115.844680000002</v>
      </c>
      <c r="E15" s="10">
        <f t="shared" si="0"/>
        <v>63.531446956995595</v>
      </c>
    </row>
    <row r="16" spans="1:5" ht="63" x14ac:dyDescent="0.25">
      <c r="A16" s="8" t="s">
        <v>18</v>
      </c>
      <c r="B16" s="17" t="s">
        <v>19</v>
      </c>
      <c r="C16" s="9">
        <v>122960.64</v>
      </c>
      <c r="D16" s="9">
        <v>158444.60032</v>
      </c>
      <c r="E16" s="10">
        <f t="shared" si="0"/>
        <v>128.85798278213255</v>
      </c>
    </row>
    <row r="17" spans="1:5" ht="31.5" x14ac:dyDescent="0.25">
      <c r="A17" s="8" t="s">
        <v>20</v>
      </c>
      <c r="B17" s="17" t="s">
        <v>21</v>
      </c>
      <c r="C17" s="9">
        <v>31039.759999999998</v>
      </c>
      <c r="D17" s="9">
        <v>28298.728620000002</v>
      </c>
      <c r="E17" s="10">
        <f t="shared" si="0"/>
        <v>91.169289388835494</v>
      </c>
    </row>
    <row r="18" spans="1:5" ht="15.75" x14ac:dyDescent="0.25">
      <c r="A18" s="8" t="s">
        <v>22</v>
      </c>
      <c r="B18" s="17" t="s">
        <v>23</v>
      </c>
      <c r="C18" s="9">
        <v>0</v>
      </c>
      <c r="D18" s="9">
        <v>0</v>
      </c>
      <c r="E18" s="10"/>
    </row>
    <row r="19" spans="1:5" ht="31.5" x14ac:dyDescent="0.25">
      <c r="A19" s="8" t="s">
        <v>24</v>
      </c>
      <c r="B19" s="17" t="s">
        <v>25</v>
      </c>
      <c r="C19" s="9">
        <v>20535.09</v>
      </c>
      <c r="D19" s="9">
        <v>21432.314999999999</v>
      </c>
      <c r="E19" s="10">
        <f t="shared" si="0"/>
        <v>104.36922847671958</v>
      </c>
    </row>
    <row r="20" spans="1:5" ht="15.75" x14ac:dyDescent="0.25">
      <c r="A20" s="8" t="s">
        <v>26</v>
      </c>
      <c r="B20" s="17" t="s">
        <v>27</v>
      </c>
      <c r="C20" s="9">
        <v>687202.31</v>
      </c>
      <c r="D20" s="9">
        <v>857659.80247</v>
      </c>
      <c r="E20" s="10">
        <f t="shared" si="0"/>
        <v>124.80455755016307</v>
      </c>
    </row>
    <row r="21" spans="1:5" ht="15.75" x14ac:dyDescent="0.25">
      <c r="A21" s="8" t="s">
        <v>28</v>
      </c>
      <c r="B21" s="17" t="s">
        <v>29</v>
      </c>
      <c r="C21" s="6">
        <v>9474.5499999999993</v>
      </c>
      <c r="D21" s="6">
        <v>11426.991029999999</v>
      </c>
      <c r="E21" s="7">
        <f t="shared" si="0"/>
        <v>120.60721649049296</v>
      </c>
    </row>
    <row r="22" spans="1:5" ht="31.5" x14ac:dyDescent="0.25">
      <c r="A22" s="8" t="s">
        <v>30</v>
      </c>
      <c r="B22" s="17" t="s">
        <v>31</v>
      </c>
      <c r="C22" s="9">
        <v>9277.16</v>
      </c>
      <c r="D22" s="9">
        <v>11330.107029999999</v>
      </c>
      <c r="E22" s="10">
        <f t="shared" si="0"/>
        <v>122.12904628140508</v>
      </c>
    </row>
    <row r="23" spans="1:5" ht="15.75" x14ac:dyDescent="0.25">
      <c r="A23" s="8" t="s">
        <v>32</v>
      </c>
      <c r="B23" s="17" t="s">
        <v>33</v>
      </c>
      <c r="C23" s="9">
        <v>197.39</v>
      </c>
      <c r="D23" s="9">
        <v>96.884</v>
      </c>
      <c r="E23" s="10">
        <f t="shared" si="0"/>
        <v>49.082526977050513</v>
      </c>
    </row>
    <row r="24" spans="1:5" ht="47.25" x14ac:dyDescent="0.25">
      <c r="A24" s="8" t="s">
        <v>34</v>
      </c>
      <c r="B24" s="17" t="s">
        <v>35</v>
      </c>
      <c r="C24" s="6">
        <v>187007.8</v>
      </c>
      <c r="D24" s="6">
        <v>218563.57237000001</v>
      </c>
      <c r="E24" s="7">
        <f t="shared" si="0"/>
        <v>116.87404074589402</v>
      </c>
    </row>
    <row r="25" spans="1:5" ht="15.75" x14ac:dyDescent="0.25">
      <c r="A25" s="8" t="s">
        <v>36</v>
      </c>
      <c r="B25" s="17" t="s">
        <v>37</v>
      </c>
      <c r="C25" s="9">
        <v>4644.3100000000004</v>
      </c>
      <c r="D25" s="9">
        <v>5411.4494400000003</v>
      </c>
      <c r="E25" s="10">
        <f t="shared" si="0"/>
        <v>116.51783451147747</v>
      </c>
    </row>
    <row r="26" spans="1:5" ht="63" x14ac:dyDescent="0.25">
      <c r="A26" s="8" t="s">
        <v>38</v>
      </c>
      <c r="B26" s="17" t="s">
        <v>39</v>
      </c>
      <c r="C26" s="9">
        <v>168238.5</v>
      </c>
      <c r="D26" s="9">
        <v>202219.27695</v>
      </c>
      <c r="E26" s="10">
        <f t="shared" si="0"/>
        <v>120.19797902977022</v>
      </c>
    </row>
    <row r="27" spans="1:5" ht="47.25" x14ac:dyDescent="0.25">
      <c r="A27" s="8" t="s">
        <v>40</v>
      </c>
      <c r="B27" s="17" t="s">
        <v>41</v>
      </c>
      <c r="C27" s="9">
        <v>14124.99</v>
      </c>
      <c r="D27" s="9">
        <v>10932.84598</v>
      </c>
      <c r="E27" s="10">
        <f t="shared" si="0"/>
        <v>77.40073430140481</v>
      </c>
    </row>
    <row r="28" spans="1:5" ht="15.75" x14ac:dyDescent="0.25">
      <c r="A28" s="26" t="s">
        <v>42</v>
      </c>
      <c r="B28" s="27" t="s">
        <v>43</v>
      </c>
      <c r="C28" s="6">
        <v>5426131.4699999997</v>
      </c>
      <c r="D28" s="6">
        <v>4294491.2427500002</v>
      </c>
      <c r="E28" s="7">
        <f t="shared" si="0"/>
        <v>79.144622029403209</v>
      </c>
    </row>
    <row r="29" spans="1:5" ht="15.75" x14ac:dyDescent="0.25">
      <c r="A29" s="28" t="s">
        <v>44</v>
      </c>
      <c r="B29" s="29" t="s">
        <v>45</v>
      </c>
      <c r="C29" s="9">
        <v>40651</v>
      </c>
      <c r="D29" s="9">
        <v>36970.822810000005</v>
      </c>
      <c r="E29" s="10">
        <f t="shared" si="0"/>
        <v>90.946896287914214</v>
      </c>
    </row>
    <row r="30" spans="1:5" ht="15.75" x14ac:dyDescent="0.25">
      <c r="A30" s="28" t="s">
        <v>151</v>
      </c>
      <c r="B30" s="29" t="s">
        <v>149</v>
      </c>
      <c r="C30" s="9">
        <v>256332.65</v>
      </c>
      <c r="D30" s="9">
        <v>272322.5784</v>
      </c>
      <c r="E30" s="10"/>
    </row>
    <row r="31" spans="1:5" ht="15.75" x14ac:dyDescent="0.25">
      <c r="A31" s="28" t="s">
        <v>46</v>
      </c>
      <c r="B31" s="29" t="s">
        <v>47</v>
      </c>
      <c r="C31" s="9">
        <v>762731.21</v>
      </c>
      <c r="D31" s="9">
        <v>447648.78288999997</v>
      </c>
      <c r="E31" s="10">
        <f t="shared" si="0"/>
        <v>58.690240679937567</v>
      </c>
    </row>
    <row r="32" spans="1:5" ht="15.75" x14ac:dyDescent="0.25">
      <c r="A32" s="28" t="s">
        <v>48</v>
      </c>
      <c r="B32" s="29" t="s">
        <v>49</v>
      </c>
      <c r="C32" s="9">
        <v>645.20000000000005</v>
      </c>
      <c r="D32" s="9">
        <v>1640.2</v>
      </c>
      <c r="E32" s="10">
        <f t="shared" si="0"/>
        <v>254.21574705517668</v>
      </c>
    </row>
    <row r="33" spans="1:5" ht="15.75" x14ac:dyDescent="0.25">
      <c r="A33" s="28" t="s">
        <v>50</v>
      </c>
      <c r="B33" s="29" t="s">
        <v>51</v>
      </c>
      <c r="C33" s="9">
        <v>199469.77</v>
      </c>
      <c r="D33" s="9">
        <v>198705.32950999998</v>
      </c>
      <c r="E33" s="10">
        <f t="shared" si="0"/>
        <v>99.616763738184488</v>
      </c>
    </row>
    <row r="34" spans="1:5" ht="15.75" x14ac:dyDescent="0.25">
      <c r="A34" s="28" t="s">
        <v>52</v>
      </c>
      <c r="B34" s="29" t="s">
        <v>53</v>
      </c>
      <c r="C34" s="9">
        <v>27032.26</v>
      </c>
      <c r="D34" s="9">
        <v>39433.69616</v>
      </c>
      <c r="E34" s="10">
        <f t="shared" si="0"/>
        <v>145.87643119739158</v>
      </c>
    </row>
    <row r="35" spans="1:5" ht="15.75" x14ac:dyDescent="0.25">
      <c r="A35" s="28" t="s">
        <v>54</v>
      </c>
      <c r="B35" s="29" t="s">
        <v>55</v>
      </c>
      <c r="C35" s="9">
        <v>3804360.61</v>
      </c>
      <c r="D35" s="9">
        <v>2813977.0000300002</v>
      </c>
      <c r="E35" s="10">
        <f t="shared" si="0"/>
        <v>73.967146874386344</v>
      </c>
    </row>
    <row r="36" spans="1:5" ht="15.75" x14ac:dyDescent="0.25">
      <c r="A36" s="28" t="s">
        <v>56</v>
      </c>
      <c r="B36" s="29" t="s">
        <v>57</v>
      </c>
      <c r="C36" s="9">
        <v>80299.5</v>
      </c>
      <c r="D36" s="9">
        <v>104594.84895999999</v>
      </c>
      <c r="E36" s="10">
        <f t="shared" si="0"/>
        <v>130.25591561591293</v>
      </c>
    </row>
    <row r="37" spans="1:5" ht="31.5" x14ac:dyDescent="0.25">
      <c r="A37" s="28" t="s">
        <v>152</v>
      </c>
      <c r="B37" s="29" t="s">
        <v>150</v>
      </c>
      <c r="C37" s="9">
        <v>0</v>
      </c>
      <c r="D37" s="9">
        <v>315</v>
      </c>
      <c r="E37" s="10"/>
    </row>
    <row r="38" spans="1:5" ht="31.5" x14ac:dyDescent="0.25">
      <c r="A38" s="28" t="s">
        <v>58</v>
      </c>
      <c r="B38" s="29" t="s">
        <v>59</v>
      </c>
      <c r="C38" s="9">
        <v>254609.27</v>
      </c>
      <c r="D38" s="9">
        <v>378882.98399000004</v>
      </c>
      <c r="E38" s="10">
        <f t="shared" si="0"/>
        <v>148.80957947446299</v>
      </c>
    </row>
    <row r="39" spans="1:5" ht="31.5" x14ac:dyDescent="0.25">
      <c r="A39" s="8" t="s">
        <v>60</v>
      </c>
      <c r="B39" s="17" t="s">
        <v>61</v>
      </c>
      <c r="C39" s="6">
        <v>698693.79</v>
      </c>
      <c r="D39" s="6">
        <v>844513.70185000007</v>
      </c>
      <c r="E39" s="7">
        <f t="shared" si="0"/>
        <v>120.8703603691683</v>
      </c>
    </row>
    <row r="40" spans="1:5" ht="15.75" x14ac:dyDescent="0.25">
      <c r="A40" s="8" t="s">
        <v>62</v>
      </c>
      <c r="B40" s="17" t="s">
        <v>63</v>
      </c>
      <c r="C40" s="9">
        <v>226185.97</v>
      </c>
      <c r="D40" s="9">
        <v>116858.27631999999</v>
      </c>
      <c r="E40" s="10">
        <f t="shared" si="0"/>
        <v>51.664688273989753</v>
      </c>
    </row>
    <row r="41" spans="1:5" ht="15.75" x14ac:dyDescent="0.25">
      <c r="A41" s="8" t="s">
        <v>64</v>
      </c>
      <c r="B41" s="17" t="s">
        <v>65</v>
      </c>
      <c r="C41" s="9">
        <v>264066.58</v>
      </c>
      <c r="D41" s="9">
        <v>371263.39085000003</v>
      </c>
      <c r="E41" s="10">
        <f t="shared" si="0"/>
        <v>140.59461475586951</v>
      </c>
    </row>
    <row r="42" spans="1:5" ht="15.75" x14ac:dyDescent="0.25">
      <c r="A42" s="8" t="s">
        <v>66</v>
      </c>
      <c r="B42" s="17" t="s">
        <v>67</v>
      </c>
      <c r="C42" s="9">
        <v>149799.87</v>
      </c>
      <c r="D42" s="9">
        <v>266264.56459000002</v>
      </c>
      <c r="E42" s="10">
        <f t="shared" si="0"/>
        <v>177.74685958672728</v>
      </c>
    </row>
    <row r="43" spans="1:5" ht="31.5" x14ac:dyDescent="0.25">
      <c r="A43" s="8" t="s">
        <v>68</v>
      </c>
      <c r="B43" s="17" t="s">
        <v>69</v>
      </c>
      <c r="C43" s="9">
        <v>58641.38</v>
      </c>
      <c r="D43" s="9">
        <v>90127.470090000003</v>
      </c>
      <c r="E43" s="10">
        <f t="shared" si="0"/>
        <v>153.69261448144641</v>
      </c>
    </row>
    <row r="44" spans="1:5" ht="15.75" x14ac:dyDescent="0.25">
      <c r="A44" s="8" t="s">
        <v>70</v>
      </c>
      <c r="B44" s="17" t="s">
        <v>71</v>
      </c>
      <c r="C44" s="6">
        <v>46440.37</v>
      </c>
      <c r="D44" s="6">
        <v>40654.34734</v>
      </c>
      <c r="E44" s="7">
        <f t="shared" si="0"/>
        <v>87.54096347638918</v>
      </c>
    </row>
    <row r="45" spans="1:5" ht="15.75" x14ac:dyDescent="0.25">
      <c r="A45" s="8" t="s">
        <v>72</v>
      </c>
      <c r="B45" s="17" t="s">
        <v>73</v>
      </c>
      <c r="C45" s="9"/>
      <c r="D45" s="9">
        <v>12165.575000000001</v>
      </c>
      <c r="E45" s="10"/>
    </row>
    <row r="46" spans="1:5" ht="31.5" x14ac:dyDescent="0.25">
      <c r="A46" s="8" t="s">
        <v>74</v>
      </c>
      <c r="B46" s="17" t="s">
        <v>75</v>
      </c>
      <c r="C46" s="9">
        <v>8870.7999999999993</v>
      </c>
      <c r="D46" s="9">
        <v>0</v>
      </c>
      <c r="E46" s="10">
        <f t="shared" si="0"/>
        <v>0</v>
      </c>
    </row>
    <row r="47" spans="1:5" ht="31.5" x14ac:dyDescent="0.25">
      <c r="A47" s="8" t="s">
        <v>76</v>
      </c>
      <c r="B47" s="17" t="s">
        <v>77</v>
      </c>
      <c r="C47" s="9">
        <v>37569.57</v>
      </c>
      <c r="D47" s="9">
        <v>28488.77234</v>
      </c>
      <c r="E47" s="10">
        <f t="shared" si="0"/>
        <v>75.829380905876747</v>
      </c>
    </row>
    <row r="48" spans="1:5" ht="15.75" x14ac:dyDescent="0.25">
      <c r="A48" s="8" t="s">
        <v>78</v>
      </c>
      <c r="B48" s="17" t="s">
        <v>79</v>
      </c>
      <c r="C48" s="6">
        <v>7336818.5999999996</v>
      </c>
      <c r="D48" s="6">
        <v>8365263.7107600002</v>
      </c>
      <c r="E48" s="7">
        <f t="shared" si="0"/>
        <v>114.01758945982392</v>
      </c>
    </row>
    <row r="49" spans="1:5" ht="15.75" x14ac:dyDescent="0.25">
      <c r="A49" s="8" t="s">
        <v>80</v>
      </c>
      <c r="B49" s="17" t="s">
        <v>81</v>
      </c>
      <c r="C49" s="9">
        <v>1356282.79</v>
      </c>
      <c r="D49" s="9">
        <v>1630603.4748</v>
      </c>
      <c r="E49" s="10">
        <f t="shared" si="0"/>
        <v>120.22592093791884</v>
      </c>
    </row>
    <row r="50" spans="1:5" ht="15.75" x14ac:dyDescent="0.25">
      <c r="A50" s="8" t="s">
        <v>82</v>
      </c>
      <c r="B50" s="17" t="s">
        <v>83</v>
      </c>
      <c r="C50" s="9">
        <v>4535764.5999999996</v>
      </c>
      <c r="D50" s="9">
        <v>5140261.4172299998</v>
      </c>
      <c r="E50" s="10">
        <f t="shared" si="0"/>
        <v>113.32734104477116</v>
      </c>
    </row>
    <row r="51" spans="1:5" ht="15.75" x14ac:dyDescent="0.25">
      <c r="A51" s="8" t="s">
        <v>84</v>
      </c>
      <c r="B51" s="17" t="s">
        <v>85</v>
      </c>
      <c r="C51" s="9">
        <v>565919.44999999995</v>
      </c>
      <c r="D51" s="9">
        <v>578231.73687000002</v>
      </c>
      <c r="E51" s="10">
        <f t="shared" si="0"/>
        <v>102.17562532441677</v>
      </c>
    </row>
    <row r="52" spans="1:5" ht="15.75" x14ac:dyDescent="0.25">
      <c r="A52" s="8" t="s">
        <v>86</v>
      </c>
      <c r="B52" s="17" t="s">
        <v>87</v>
      </c>
      <c r="C52" s="9">
        <v>422075.91</v>
      </c>
      <c r="D52" s="9">
        <v>509452.38624999998</v>
      </c>
      <c r="E52" s="10">
        <f t="shared" si="0"/>
        <v>120.70160228997671</v>
      </c>
    </row>
    <row r="53" spans="1:5" ht="47.25" x14ac:dyDescent="0.25">
      <c r="A53" s="8" t="s">
        <v>88</v>
      </c>
      <c r="B53" s="17" t="s">
        <v>89</v>
      </c>
      <c r="C53" s="9">
        <v>15953.25</v>
      </c>
      <c r="D53" s="9">
        <v>20717.895980000001</v>
      </c>
      <c r="E53" s="10">
        <f t="shared" si="0"/>
        <v>129.86630297901684</v>
      </c>
    </row>
    <row r="54" spans="1:5" ht="15.75" x14ac:dyDescent="0.25">
      <c r="A54" s="8" t="s">
        <v>90</v>
      </c>
      <c r="B54" s="17" t="s">
        <v>91</v>
      </c>
      <c r="C54" s="9">
        <v>30071.64</v>
      </c>
      <c r="D54" s="9">
        <v>41354.532350000001</v>
      </c>
      <c r="E54" s="10">
        <f t="shared" si="0"/>
        <v>137.52004330325849</v>
      </c>
    </row>
    <row r="55" spans="1:5" ht="15.75" x14ac:dyDescent="0.25">
      <c r="A55" s="8" t="s">
        <v>92</v>
      </c>
      <c r="B55" s="17" t="s">
        <v>93</v>
      </c>
      <c r="C55" s="9">
        <v>410750.94</v>
      </c>
      <c r="D55" s="9">
        <v>444642.26727999997</v>
      </c>
      <c r="E55" s="10">
        <f t="shared" si="0"/>
        <v>108.25106505660096</v>
      </c>
    </row>
    <row r="56" spans="1:5" ht="15.75" x14ac:dyDescent="0.25">
      <c r="A56" s="8" t="s">
        <v>94</v>
      </c>
      <c r="B56" s="17" t="s">
        <v>95</v>
      </c>
      <c r="C56" s="6">
        <v>754816.66</v>
      </c>
      <c r="D56" s="6">
        <v>1008457.19956</v>
      </c>
      <c r="E56" s="7">
        <f t="shared" si="0"/>
        <v>133.60293340107253</v>
      </c>
    </row>
    <row r="57" spans="1:5" ht="15.75" x14ac:dyDescent="0.25">
      <c r="A57" s="8" t="s">
        <v>96</v>
      </c>
      <c r="B57" s="17" t="s">
        <v>97</v>
      </c>
      <c r="C57" s="9">
        <v>693210.97</v>
      </c>
      <c r="D57" s="9">
        <v>934046.47580999997</v>
      </c>
      <c r="E57" s="10">
        <f t="shared" si="0"/>
        <v>134.74202172680563</v>
      </c>
    </row>
    <row r="58" spans="1:5" ht="31.5" x14ac:dyDescent="0.25">
      <c r="A58" s="8" t="s">
        <v>98</v>
      </c>
      <c r="B58" s="17" t="s">
        <v>99</v>
      </c>
      <c r="C58" s="9">
        <v>61605.68</v>
      </c>
      <c r="D58" s="9">
        <v>74410.723750000005</v>
      </c>
      <c r="E58" s="10">
        <f t="shared" si="0"/>
        <v>120.78549210072838</v>
      </c>
    </row>
    <row r="59" spans="1:5" ht="15.75" x14ac:dyDescent="0.25">
      <c r="A59" s="8" t="s">
        <v>100</v>
      </c>
      <c r="B59" s="17" t="s">
        <v>101</v>
      </c>
      <c r="C59" s="6">
        <v>1016131.86</v>
      </c>
      <c r="D59" s="6">
        <v>1930455.21269</v>
      </c>
      <c r="E59" s="7">
        <f t="shared" si="0"/>
        <v>189.98077795631761</v>
      </c>
    </row>
    <row r="60" spans="1:5" ht="15.75" x14ac:dyDescent="0.25">
      <c r="A60" s="8" t="s">
        <v>102</v>
      </c>
      <c r="B60" s="17" t="s">
        <v>103</v>
      </c>
      <c r="C60" s="9">
        <v>255331.3</v>
      </c>
      <c r="D60" s="9">
        <v>214650.85075000001</v>
      </c>
      <c r="E60" s="10">
        <f t="shared" si="0"/>
        <v>84.06758229406266</v>
      </c>
    </row>
    <row r="61" spans="1:5" ht="15.75" x14ac:dyDescent="0.25">
      <c r="A61" s="8" t="s">
        <v>104</v>
      </c>
      <c r="B61" s="17" t="s">
        <v>105</v>
      </c>
      <c r="C61" s="9">
        <v>430765.13</v>
      </c>
      <c r="D61" s="9">
        <v>610593.15850000002</v>
      </c>
      <c r="E61" s="10">
        <f t="shared" si="0"/>
        <v>141.7461897391741</v>
      </c>
    </row>
    <row r="62" spans="1:5" ht="31.5" x14ac:dyDescent="0.25">
      <c r="A62" s="8" t="s">
        <v>106</v>
      </c>
      <c r="B62" s="17" t="s">
        <v>107</v>
      </c>
      <c r="C62" s="9">
        <v>4504.7</v>
      </c>
      <c r="D62" s="9">
        <v>3877.8652200000001</v>
      </c>
      <c r="E62" s="10">
        <f t="shared" si="0"/>
        <v>86.08487180056386</v>
      </c>
    </row>
    <row r="63" spans="1:5" ht="15.75" x14ac:dyDescent="0.25">
      <c r="A63" s="8" t="s">
        <v>108</v>
      </c>
      <c r="B63" s="17" t="s">
        <v>109</v>
      </c>
      <c r="C63" s="9">
        <v>125460.14</v>
      </c>
      <c r="D63" s="9">
        <v>91726.872279999996</v>
      </c>
      <c r="E63" s="10">
        <f t="shared" si="0"/>
        <v>73.112362444358808</v>
      </c>
    </row>
    <row r="64" spans="1:5" ht="47.25" x14ac:dyDescent="0.25">
      <c r="A64" s="8" t="s">
        <v>110</v>
      </c>
      <c r="B64" s="17" t="s">
        <v>111</v>
      </c>
      <c r="C64" s="9">
        <v>17790.25</v>
      </c>
      <c r="D64" s="9">
        <v>22686.896359999999</v>
      </c>
      <c r="E64" s="10">
        <f t="shared" si="0"/>
        <v>127.52432574022288</v>
      </c>
    </row>
    <row r="65" spans="1:5" ht="31.5" x14ac:dyDescent="0.25">
      <c r="A65" s="8" t="s">
        <v>112</v>
      </c>
      <c r="B65" s="17" t="s">
        <v>113</v>
      </c>
      <c r="C65" s="9">
        <v>182280.34</v>
      </c>
      <c r="D65" s="9">
        <v>986919.56958000001</v>
      </c>
      <c r="E65" s="10">
        <f t="shared" si="0"/>
        <v>541.42951981546673</v>
      </c>
    </row>
    <row r="66" spans="1:5" ht="15.75" x14ac:dyDescent="0.25">
      <c r="A66" s="8" t="s">
        <v>114</v>
      </c>
      <c r="B66" s="17" t="s">
        <v>115</v>
      </c>
      <c r="C66" s="6">
        <v>3527176.55</v>
      </c>
      <c r="D66" s="6">
        <v>3842312.5125700003</v>
      </c>
      <c r="E66" s="7">
        <f t="shared" si="0"/>
        <v>108.93451059516713</v>
      </c>
    </row>
    <row r="67" spans="1:5" ht="15.75" x14ac:dyDescent="0.25">
      <c r="A67" s="8" t="s">
        <v>116</v>
      </c>
      <c r="B67" s="17" t="s">
        <v>117</v>
      </c>
      <c r="C67" s="9">
        <v>19467.68</v>
      </c>
      <c r="D67" s="9">
        <v>29515.89228</v>
      </c>
      <c r="E67" s="10">
        <f t="shared" si="0"/>
        <v>151.61484203562006</v>
      </c>
    </row>
    <row r="68" spans="1:5" ht="15.75" x14ac:dyDescent="0.25">
      <c r="A68" s="8" t="s">
        <v>118</v>
      </c>
      <c r="B68" s="17" t="s">
        <v>119</v>
      </c>
      <c r="C68" s="9">
        <v>464688.65</v>
      </c>
      <c r="D68" s="9">
        <v>580271.01509</v>
      </c>
      <c r="E68" s="10">
        <f t="shared" si="0"/>
        <v>124.8730768634009</v>
      </c>
    </row>
    <row r="69" spans="1:5" ht="15.75" x14ac:dyDescent="0.25">
      <c r="A69" s="8" t="s">
        <v>120</v>
      </c>
      <c r="B69" s="17" t="s">
        <v>121</v>
      </c>
      <c r="C69" s="9">
        <v>2473064.37</v>
      </c>
      <c r="D69" s="9">
        <v>2765847.9126999998</v>
      </c>
      <c r="E69" s="10">
        <f t="shared" si="0"/>
        <v>111.83889696732801</v>
      </c>
    </row>
    <row r="70" spans="1:5" ht="15.75" x14ac:dyDescent="0.25">
      <c r="A70" s="8" t="s">
        <v>122</v>
      </c>
      <c r="B70" s="17" t="s">
        <v>123</v>
      </c>
      <c r="C70" s="9">
        <v>455731.55</v>
      </c>
      <c r="D70" s="9">
        <v>373351.55310000002</v>
      </c>
      <c r="E70" s="10">
        <f t="shared" si="0"/>
        <v>81.923569500509686</v>
      </c>
    </row>
    <row r="71" spans="1:5" ht="31.5" x14ac:dyDescent="0.25">
      <c r="A71" s="8" t="s">
        <v>124</v>
      </c>
      <c r="B71" s="17" t="s">
        <v>125</v>
      </c>
      <c r="C71" s="9">
        <v>114224.3</v>
      </c>
      <c r="D71" s="9">
        <v>93326.1394</v>
      </c>
      <c r="E71" s="10">
        <f t="shared" si="0"/>
        <v>81.704277811288833</v>
      </c>
    </row>
    <row r="72" spans="1:5" ht="15.75" x14ac:dyDescent="0.25">
      <c r="A72" s="8" t="s">
        <v>126</v>
      </c>
      <c r="B72" s="17" t="s">
        <v>127</v>
      </c>
      <c r="C72" s="6">
        <v>452060.48</v>
      </c>
      <c r="D72" s="6">
        <v>594564.78894000011</v>
      </c>
      <c r="E72" s="7">
        <f t="shared" si="0"/>
        <v>131.52328399509733</v>
      </c>
    </row>
    <row r="73" spans="1:5" ht="15.75" x14ac:dyDescent="0.25">
      <c r="A73" s="8" t="s">
        <v>128</v>
      </c>
      <c r="B73" s="17" t="s">
        <v>129</v>
      </c>
      <c r="C73" s="9">
        <v>2456.4699999999998</v>
      </c>
      <c r="D73" s="9">
        <v>5690.2022000000006</v>
      </c>
      <c r="E73" s="10">
        <f t="shared" si="0"/>
        <v>231.64142855398197</v>
      </c>
    </row>
    <row r="74" spans="1:5" ht="15.75" x14ac:dyDescent="0.25">
      <c r="A74" s="8" t="s">
        <v>130</v>
      </c>
      <c r="B74" s="17" t="s">
        <v>131</v>
      </c>
      <c r="C74" s="9">
        <v>159683.13</v>
      </c>
      <c r="D74" s="9">
        <v>183518.2144</v>
      </c>
      <c r="E74" s="10">
        <f t="shared" si="0"/>
        <v>114.92648872802029</v>
      </c>
    </row>
    <row r="75" spans="1:5" ht="15.75" x14ac:dyDescent="0.25">
      <c r="A75" s="8" t="s">
        <v>132</v>
      </c>
      <c r="B75" s="17" t="s">
        <v>133</v>
      </c>
      <c r="C75" s="9">
        <v>215171.67</v>
      </c>
      <c r="D75" s="9">
        <v>307147.63529000001</v>
      </c>
      <c r="E75" s="10">
        <f t="shared" si="0"/>
        <v>142.74538803830447</v>
      </c>
    </row>
    <row r="76" spans="1:5" ht="31.5" x14ac:dyDescent="0.25">
      <c r="A76" s="8" t="s">
        <v>134</v>
      </c>
      <c r="B76" s="17" t="s">
        <v>135</v>
      </c>
      <c r="C76" s="9">
        <v>74749.2</v>
      </c>
      <c r="D76" s="9">
        <v>98208.737049999996</v>
      </c>
      <c r="E76" s="10">
        <f t="shared" si="0"/>
        <v>131.38433193933847</v>
      </c>
    </row>
    <row r="77" spans="1:5" ht="21.75" customHeight="1" x14ac:dyDescent="0.25">
      <c r="A77" s="8" t="s">
        <v>136</v>
      </c>
      <c r="B77" s="17" t="s">
        <v>137</v>
      </c>
      <c r="C77" s="6">
        <v>44338.48</v>
      </c>
      <c r="D77" s="6">
        <v>57334.984119999994</v>
      </c>
      <c r="E77" s="7">
        <f>D77/C77*100</f>
        <v>129.31201998805551</v>
      </c>
    </row>
    <row r="78" spans="1:5" ht="15.75" x14ac:dyDescent="0.25">
      <c r="A78" s="8" t="s">
        <v>138</v>
      </c>
      <c r="B78" s="17" t="s">
        <v>139</v>
      </c>
      <c r="C78" s="9">
        <v>225</v>
      </c>
      <c r="D78" s="9">
        <v>256.75</v>
      </c>
      <c r="E78" s="10">
        <f>D78/C78*100</f>
        <v>114.11111111111111</v>
      </c>
    </row>
    <row r="79" spans="1:5" ht="15.75" x14ac:dyDescent="0.25">
      <c r="A79" s="8" t="s">
        <v>140</v>
      </c>
      <c r="B79" s="17" t="s">
        <v>141</v>
      </c>
      <c r="C79" s="9">
        <v>44113.48</v>
      </c>
      <c r="D79" s="9">
        <v>57078.234119999994</v>
      </c>
      <c r="E79" s="10">
        <f>D79/C79*100</f>
        <v>129.38955194647983</v>
      </c>
    </row>
    <row r="80" spans="1:5" ht="47.25" x14ac:dyDescent="0.25">
      <c r="A80" s="8" t="s">
        <v>142</v>
      </c>
      <c r="B80" s="17" t="s">
        <v>143</v>
      </c>
      <c r="C80" s="6">
        <v>2244.27</v>
      </c>
      <c r="D80" s="6">
        <v>5262.8115900000003</v>
      </c>
      <c r="E80" s="7">
        <f>D80/C80*100</f>
        <v>234.499930489647</v>
      </c>
    </row>
    <row r="81" spans="1:5" ht="32.25" thickBot="1" x14ac:dyDescent="0.3">
      <c r="A81" s="11" t="s">
        <v>144</v>
      </c>
      <c r="B81" s="18" t="s">
        <v>145</v>
      </c>
      <c r="C81" s="13">
        <v>2244.27</v>
      </c>
      <c r="D81" s="13">
        <v>5262.8115900000003</v>
      </c>
      <c r="E81" s="14">
        <f>D81/C81*100</f>
        <v>234.499930489647</v>
      </c>
    </row>
  </sheetData>
  <mergeCells count="8">
    <mergeCell ref="A3:E3"/>
    <mergeCell ref="A4:E4"/>
    <mergeCell ref="A5:E5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2023-04-21T08:40:01Z</dcterms:created>
  <dcterms:modified xsi:type="dcterms:W3CDTF">2025-07-22T09:54:48Z</dcterms:modified>
</cp:coreProperties>
</file>