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45"/>
  </bookViews>
  <sheets>
    <sheet name="Table1" sheetId="1" r:id="rId1"/>
  </sheets>
  <definedNames>
    <definedName name="_xlnm._FilterDatabase" localSheetId="0" hidden="1">Table1!$A$5:$B$5</definedName>
    <definedName name="_xlnm.Print_Area" localSheetId="0">Table1!$A$1:$D$26</definedName>
  </definedNames>
  <calcPr calcId="162913"/>
</workbook>
</file>

<file path=xl/calcChain.xml><?xml version="1.0" encoding="utf-8"?>
<calcChain xmlns="http://schemas.openxmlformats.org/spreadsheetml/2006/main">
  <c r="B27" i="1" l="1"/>
  <c r="D14" i="1" l="1"/>
  <c r="D16" i="1"/>
  <c r="D27" i="1" l="1"/>
  <c r="D7" i="1" l="1"/>
  <c r="D8" i="1"/>
  <c r="D9" i="1"/>
  <c r="D10" i="1"/>
  <c r="D11" i="1"/>
  <c r="D12" i="1"/>
  <c r="D13" i="1"/>
  <c r="D17" i="1"/>
  <c r="D18" i="1"/>
  <c r="D19" i="1"/>
  <c r="D20" i="1"/>
  <c r="D21" i="1"/>
  <c r="D22" i="1"/>
  <c r="D23" i="1"/>
  <c r="D24" i="1"/>
  <c r="D25" i="1"/>
  <c r="D26" i="1"/>
  <c r="D6" i="1"/>
</calcChain>
</file>

<file path=xl/sharedStrings.xml><?xml version="1.0" encoding="utf-8"?>
<sst xmlns="http://schemas.openxmlformats.org/spreadsheetml/2006/main" count="30" uniqueCount="29">
  <si>
    <t>Государственная программа Республики Алтай «Содействие занятости населения»</t>
  </si>
  <si>
    <t>Непрограммные направления деятельности</t>
  </si>
  <si>
    <t>(тыс. рублей)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</si>
  <si>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</si>
  <si>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</si>
  <si>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здравоохранения»</t>
  </si>
  <si>
    <t>Государственная программа Республики Алтай «Обеспечение социальной защищенности»</t>
  </si>
  <si>
    <t>Государственная программа Республики Алтай «Сохранение и развитие алтайского языка»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</si>
  <si>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</si>
  <si>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культуры»</t>
  </si>
  <si>
    <t>Государственная программа Республики Алтай «Реализация государственной национальной политики»</t>
  </si>
  <si>
    <t>Государственная программа Республики Алтай «Цифровая трансформация Республики Алтай»</t>
  </si>
  <si>
    <t>Государственная программа Республики Алтай «Формирование современной городской среды»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</si>
  <si>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</si>
  <si>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</si>
  <si>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Государственная программа Республики Алтай «Развитие транспортного комплекса»</t>
  </si>
  <si>
    <t>Государственная программа Республики Алтай «Развитие жилищно-коммунального комплекса»</t>
  </si>
  <si>
    <t>Государственная программа Республики Алтай «Развитие внутреннего и въездного туризма»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</si>
  <si>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</si>
  <si>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</si>
  <si>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Государственная программа Республики Алтай «Комплексное развитие сельских территорий»</t>
  </si>
  <si>
    <t>Наименование государственной программы Республики Алтай</t>
  </si>
  <si>
    <t>-</t>
  </si>
  <si>
    <t>Общий объем расходов</t>
  </si>
  <si>
    <t>Темп роста к соответствующему периоду  прошлого года (процент)</t>
  </si>
  <si>
    <t>Государственная программа Республики Алтай «Повышение качества водоснабжения в Республике Алтай»</t>
  </si>
  <si>
    <t>Исполнено на 01.10.2025</t>
  </si>
  <si>
    <t>Исполнено на 01.10.2024</t>
  </si>
  <si>
    <t xml:space="preserve"> Сведения о расходах республиканского бюджета Республики Алтай 
по государственным программам и непрограммным направлениям деятельности 
за девять месяцев 2025 года в сравнении с соответствующим периодом прошлого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</si>
</sst>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"/>
    <numFmt numFmtId="165" formatCode="#,###,##0.0"/>
  </numFmts>
  <fonts count="7" x14ac:knownFonts="1">
    <font>
      <sz val="10"/>
      <color rgb="FF000000"/>
      <name val="Times New Roman"/>
    </font>
    <font>
      <b/>
      <sz val="14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justify" vertical="top" wrapText="1"/>
    </xf>
    <xf numFmtId="164" fontId="3" fillId="0" borderId="3" xfId="0" applyNumberFormat="1" applyFont="1" applyFill="1" applyBorder="1" applyAlignment="1">
      <alignment horizontal="left" vertical="top" wrapText="1"/>
    </xf>
    <xf numFmtId="165" fontId="3" fillId="0" borderId="0" xfId="0" applyNumberFormat="1" applyFont="1" applyFill="1" applyAlignment="1">
      <alignment vertical="top" wrapText="1"/>
    </xf>
    <xf numFmtId="0" fontId="1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165" fontId="3" fillId="0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3" fillId="0" borderId="3" xfId="0" applyFont="1" applyFill="1" applyBorder="1" applyAlignment="1">
      <alignment vertical="top" wrapText="1"/>
    </xf>
    <xf numFmtId="165" fontId="3" fillId="0" borderId="3" xfId="0" applyNumberFormat="1" applyFont="1" applyFill="1" applyBorder="1" applyAlignment="1">
      <alignment vertical="top" wrapText="1"/>
    </xf>
    <xf numFmtId="165" fontId="0" fillId="0" borderId="0" xfId="0" applyNumberFormat="1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27" sqref="B27"/>
    </sheetView>
  </sheetViews>
  <sheetFormatPr defaultRowHeight="16.5" x14ac:dyDescent="0.2"/>
  <cols>
    <col min="1" max="1" width="73.5" style="1" customWidth="1"/>
    <col min="2" max="2" width="20.83203125" style="1" customWidth="1"/>
    <col min="3" max="3" width="21" style="1" customWidth="1"/>
    <col min="4" max="4" width="25.83203125" style="1" customWidth="1"/>
    <col min="5" max="5" width="14.1640625" customWidth="1"/>
  </cols>
  <sheetData>
    <row r="1" spans="1:5" ht="58.5" customHeight="1" x14ac:dyDescent="0.2">
      <c r="A1" s="18" t="s">
        <v>28</v>
      </c>
      <c r="B1" s="18"/>
      <c r="C1" s="18"/>
      <c r="D1" s="18"/>
      <c r="E1" s="7"/>
    </row>
    <row r="2" spans="1:5" x14ac:dyDescent="0.2">
      <c r="A2" s="16"/>
      <c r="B2" s="16"/>
    </row>
    <row r="3" spans="1:5" x14ac:dyDescent="0.2">
      <c r="A3" s="17"/>
      <c r="B3" s="17"/>
      <c r="C3" s="19" t="s">
        <v>2</v>
      </c>
      <c r="D3" s="19"/>
    </row>
    <row r="4" spans="1:5" ht="85.5" customHeight="1" x14ac:dyDescent="0.2">
      <c r="A4" s="2" t="s">
        <v>21</v>
      </c>
      <c r="B4" s="8" t="s">
        <v>27</v>
      </c>
      <c r="C4" s="8" t="s">
        <v>26</v>
      </c>
      <c r="D4" s="8" t="s">
        <v>24</v>
      </c>
      <c r="E4" s="12"/>
    </row>
    <row r="5" spans="1:5" x14ac:dyDescent="0.2">
      <c r="A5" s="3">
        <v>1</v>
      </c>
      <c r="B5" s="3">
        <v>2</v>
      </c>
      <c r="C5" s="3">
        <v>3</v>
      </c>
      <c r="D5" s="3">
        <v>4</v>
      </c>
    </row>
    <row r="6" spans="1:5" ht="33" x14ac:dyDescent="0.2">
      <c r="A6" s="4" t="s">
        <v>20</v>
      </c>
      <c r="B6" s="10">
        <v>257920.9</v>
      </c>
      <c r="C6" s="10">
        <v>273566</v>
      </c>
      <c r="D6" s="10">
        <f>+C6/B6*100</f>
        <v>106.06585197244583</v>
      </c>
      <c r="E6" s="15"/>
    </row>
    <row r="7" spans="1:5" ht="66" x14ac:dyDescent="0.2">
      <c r="A7" s="4" t="s">
        <v>19</v>
      </c>
      <c r="B7" s="10">
        <v>289558.09999999998</v>
      </c>
      <c r="C7" s="10">
        <v>370875.8000000001</v>
      </c>
      <c r="D7" s="10">
        <f t="shared" ref="D7:D27" si="0">+C7/B7*100</f>
        <v>128.08337946684972</v>
      </c>
      <c r="E7" s="15"/>
    </row>
    <row r="8" spans="1:5" ht="49.5" x14ac:dyDescent="0.2">
      <c r="A8" s="4" t="s">
        <v>18</v>
      </c>
      <c r="B8" s="10">
        <v>621022.1</v>
      </c>
      <c r="C8" s="10">
        <v>488282.5</v>
      </c>
      <c r="D8" s="10">
        <f t="shared" si="0"/>
        <v>78.625623790200066</v>
      </c>
      <c r="E8" s="15"/>
    </row>
    <row r="9" spans="1:5" ht="33" x14ac:dyDescent="0.2">
      <c r="A9" s="4" t="s">
        <v>17</v>
      </c>
      <c r="B9" s="10">
        <v>199974.39999999999</v>
      </c>
      <c r="C9" s="10">
        <v>116667</v>
      </c>
      <c r="D9" s="10">
        <f t="shared" si="0"/>
        <v>58.340967643858413</v>
      </c>
      <c r="E9" s="15"/>
    </row>
    <row r="10" spans="1:5" ht="33" x14ac:dyDescent="0.2">
      <c r="A10" s="4" t="s">
        <v>16</v>
      </c>
      <c r="B10" s="10">
        <v>901684.9</v>
      </c>
      <c r="C10" s="10">
        <v>1234903.1999999997</v>
      </c>
      <c r="D10" s="10">
        <f t="shared" si="0"/>
        <v>136.95507155548458</v>
      </c>
      <c r="E10" s="15"/>
    </row>
    <row r="11" spans="1:5" ht="51" customHeight="1" x14ac:dyDescent="0.2">
      <c r="A11" s="4" t="s">
        <v>14</v>
      </c>
      <c r="B11" s="10">
        <v>1004527.9</v>
      </c>
      <c r="C11" s="10">
        <v>666771.6</v>
      </c>
      <c r="D11" s="10">
        <f t="shared" si="0"/>
        <v>66.376613332491814</v>
      </c>
      <c r="E11" s="15"/>
    </row>
    <row r="12" spans="1:5" ht="33" x14ac:dyDescent="0.2">
      <c r="A12" s="4" t="s">
        <v>15</v>
      </c>
      <c r="B12" s="10">
        <v>6442218.7000000002</v>
      </c>
      <c r="C12" s="10">
        <v>4150643.5</v>
      </c>
      <c r="D12" s="10">
        <f t="shared" si="0"/>
        <v>64.42878910646111</v>
      </c>
      <c r="E12" s="15"/>
    </row>
    <row r="13" spans="1:5" ht="33" x14ac:dyDescent="0.2">
      <c r="A13" s="4" t="s">
        <v>13</v>
      </c>
      <c r="B13" s="10">
        <v>254406.1</v>
      </c>
      <c r="C13" s="10">
        <v>339991.3</v>
      </c>
      <c r="D13" s="10">
        <f t="shared" si="0"/>
        <v>133.64117448441684</v>
      </c>
      <c r="E13" s="15"/>
    </row>
    <row r="14" spans="1:5" ht="33" x14ac:dyDescent="0.2">
      <c r="A14" s="4" t="s">
        <v>12</v>
      </c>
      <c r="B14" s="10">
        <v>94553.3</v>
      </c>
      <c r="C14" s="10">
        <v>94878.399999999994</v>
      </c>
      <c r="D14" s="10">
        <f t="shared" si="0"/>
        <v>100.34382723818204</v>
      </c>
      <c r="E14" s="15"/>
    </row>
    <row r="15" spans="1:5" ht="36" customHeight="1" x14ac:dyDescent="0.2">
      <c r="A15" s="4" t="s">
        <v>25</v>
      </c>
      <c r="B15" s="10">
        <v>5738.9</v>
      </c>
      <c r="C15" s="9" t="s">
        <v>22</v>
      </c>
      <c r="D15" s="9" t="s">
        <v>22</v>
      </c>
      <c r="E15" s="15"/>
    </row>
    <row r="16" spans="1:5" ht="33" x14ac:dyDescent="0.2">
      <c r="A16" s="4" t="s">
        <v>11</v>
      </c>
      <c r="B16" s="10">
        <v>164933.6</v>
      </c>
      <c r="C16" s="10">
        <v>200808.4</v>
      </c>
      <c r="D16" s="10">
        <f t="shared" si="0"/>
        <v>121.75105618260925</v>
      </c>
      <c r="E16" s="15"/>
    </row>
    <row r="17" spans="1:5" ht="33" x14ac:dyDescent="0.2">
      <c r="A17" s="4" t="s">
        <v>10</v>
      </c>
      <c r="B17" s="10">
        <v>65388.9</v>
      </c>
      <c r="C17" s="10">
        <v>87961.5</v>
      </c>
      <c r="D17" s="10">
        <f t="shared" si="0"/>
        <v>134.5205378894583</v>
      </c>
      <c r="E17" s="15"/>
    </row>
    <row r="18" spans="1:5" ht="33" x14ac:dyDescent="0.2">
      <c r="A18" s="4" t="s">
        <v>9</v>
      </c>
      <c r="B18" s="10">
        <v>544670.30000000005</v>
      </c>
      <c r="C18" s="10">
        <v>567000.9</v>
      </c>
      <c r="D18" s="10">
        <f t="shared" si="0"/>
        <v>104.09983801209648</v>
      </c>
      <c r="E18" s="15"/>
    </row>
    <row r="19" spans="1:5" ht="33" x14ac:dyDescent="0.2">
      <c r="A19" s="4" t="s">
        <v>8</v>
      </c>
      <c r="B19" s="10">
        <v>219033.60000000001</v>
      </c>
      <c r="C19" s="10">
        <v>391210.3</v>
      </c>
      <c r="D19" s="10">
        <f t="shared" si="0"/>
        <v>178.60743739773258</v>
      </c>
      <c r="E19" s="15"/>
    </row>
    <row r="20" spans="1:5" ht="33" x14ac:dyDescent="0.2">
      <c r="A20" s="4" t="s">
        <v>7</v>
      </c>
      <c r="B20" s="10">
        <v>18262.2</v>
      </c>
      <c r="C20" s="10">
        <v>17456.099999999999</v>
      </c>
      <c r="D20" s="10">
        <f t="shared" si="0"/>
        <v>95.585964451161402</v>
      </c>
      <c r="E20" s="15"/>
    </row>
    <row r="21" spans="1:5" ht="33" x14ac:dyDescent="0.2">
      <c r="A21" s="4" t="s">
        <v>6</v>
      </c>
      <c r="B21" s="10">
        <v>3351175.6</v>
      </c>
      <c r="C21" s="10">
        <v>3785569.8000000007</v>
      </c>
      <c r="D21" s="10">
        <f t="shared" si="0"/>
        <v>112.96244219491216</v>
      </c>
      <c r="E21" s="15"/>
    </row>
    <row r="22" spans="1:5" ht="33" x14ac:dyDescent="0.2">
      <c r="A22" s="4" t="s">
        <v>5</v>
      </c>
      <c r="B22" s="10">
        <v>2916993.7</v>
      </c>
      <c r="C22" s="10">
        <v>4054625.9</v>
      </c>
      <c r="D22" s="10">
        <f t="shared" si="0"/>
        <v>139.00015965067047</v>
      </c>
      <c r="E22" s="15"/>
    </row>
    <row r="23" spans="1:5" ht="33" x14ac:dyDescent="0.2">
      <c r="A23" s="4" t="s">
        <v>4</v>
      </c>
      <c r="B23" s="10">
        <v>7497941.2999999998</v>
      </c>
      <c r="C23" s="11">
        <v>8196384.0000000019</v>
      </c>
      <c r="D23" s="10">
        <f t="shared" si="0"/>
        <v>109.31512627339457</v>
      </c>
      <c r="E23" s="15"/>
    </row>
    <row r="24" spans="1:5" ht="33" x14ac:dyDescent="0.2">
      <c r="A24" s="4" t="s">
        <v>0</v>
      </c>
      <c r="B24" s="10">
        <v>205373.5</v>
      </c>
      <c r="C24" s="11">
        <v>189574.2</v>
      </c>
      <c r="D24" s="10">
        <f t="shared" si="0"/>
        <v>92.307040587028027</v>
      </c>
      <c r="E24" s="15"/>
    </row>
    <row r="25" spans="1:5" ht="33" x14ac:dyDescent="0.2">
      <c r="A25" s="4" t="s">
        <v>3</v>
      </c>
      <c r="B25" s="10">
        <v>3283179.5</v>
      </c>
      <c r="C25" s="10">
        <v>3611781.0000000005</v>
      </c>
      <c r="D25" s="10">
        <f t="shared" si="0"/>
        <v>110.00863644525072</v>
      </c>
      <c r="E25" s="15"/>
    </row>
    <row r="26" spans="1:5" x14ac:dyDescent="0.2">
      <c r="A26" s="5" t="s">
        <v>1</v>
      </c>
      <c r="B26" s="10">
        <v>826727.4</v>
      </c>
      <c r="C26" s="10">
        <v>896588.2</v>
      </c>
      <c r="D26" s="10">
        <f t="shared" si="0"/>
        <v>108.4502824026396</v>
      </c>
      <c r="E26" s="15"/>
    </row>
    <row r="27" spans="1:5" x14ac:dyDescent="0.2">
      <c r="A27" s="13" t="s">
        <v>23</v>
      </c>
      <c r="B27" s="14">
        <f>SUM(B6:B26)</f>
        <v>29165284.899999999</v>
      </c>
      <c r="C27" s="14">
        <v>29735539.600000001</v>
      </c>
      <c r="D27" s="10">
        <f t="shared" si="0"/>
        <v>101.95525160119388</v>
      </c>
    </row>
    <row r="28" spans="1:5" x14ac:dyDescent="0.2">
      <c r="B28" s="6"/>
      <c r="C28" s="6"/>
    </row>
  </sheetData>
  <mergeCells count="4">
    <mergeCell ref="A2:B2"/>
    <mergeCell ref="A3:B3"/>
    <mergeCell ref="A1:D1"/>
    <mergeCell ref="C3:D3"/>
  </mergeCells>
  <pageMargins left="0.19685040000000001" right="0.19685040000000001" top="0.39370080000000002" bottom="0.58740159999999997" header="0.3" footer="0.3"/>
  <pageSetup paperSize="9" scale="79" fitToHeight="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2025-10-14T05:07:33Z</dcterms:modified>
</cp:coreProperties>
</file>