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Table1!$A$1:$D$26</definedName>
  </definedNames>
  <calcPr calcId="162913"/>
</workbook>
</file>

<file path=xl/calcChain.xml><?xml version="1.0" encoding="utf-8"?>
<calcChain xmlns="http://schemas.openxmlformats.org/spreadsheetml/2006/main">
  <c r="D6" i="1" l="1"/>
  <c r="C26" i="1" l="1"/>
  <c r="D26" i="1" s="1"/>
  <c r="B26" i="1"/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</calcChain>
</file>

<file path=xl/sharedStrings.xml><?xml version="1.0" encoding="utf-8"?>
<sst xmlns="http://schemas.openxmlformats.org/spreadsheetml/2006/main" count="27" uniqueCount="27">
  <si>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</si>
  <si>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</si>
  <si>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</si>
  <si>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</si>
  <si>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</si>
  <si>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</si>
  <si>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</si>
  <si>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</si>
  <si>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</si>
  <si>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</si>
  <si>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</si>
  <si>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</si>
  <si>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</si>
  <si>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</si>
  <si>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</si>
  <si>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</si>
  <si>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</si>
  <si>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</si>
  <si>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</si>
  <si>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</si>
  <si>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</si>
  <si>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Процент исполнения</t>
  </si>
  <si>
    <t>Наименование государственной программы Республики Алтай</t>
  </si>
  <si>
    <t>Общий объем расходов</t>
  </si>
  <si>
    <t xml:space="preserve"> Сведения об исполнении республиканского бюджета Республики Алтай 
за первый квартал 2026 года по расходам в разрезе государственных программ и непрограммных направлений деятельности в сравнении с запланированными значениями на 2026 год   </t>
  </si>
  <si>
    <t>Уточненный план 
(Закон РА от 18.12.2025 г. № 124-РЗ (в ред. Закона РА от 20.03.2026 N 11-РЗ))</t>
  </si>
  <si>
    <t>Исполнено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</si>
</sst>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5" x14ac:knownFonts="1">
    <font>
      <sz val="10"/>
      <color rgb="FF000000"/>
      <name val="Times New Roman"/>
    </font>
    <font>
      <b/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justify" vertical="top" wrapText="1"/>
    </xf>
    <xf numFmtId="165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horizontal="center" vertical="top" wrapText="1"/>
    </xf>
    <xf numFmtId="165" fontId="3" fillId="0" borderId="0" xfId="0" applyNumberFormat="1" applyFont="1" applyFill="1" applyAlignment="1">
      <alignment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horizontal="right" vertical="top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zoomScale="70" zoomScaleNormal="70" workbookViewId="0">
      <selection activeCell="D6" sqref="D6"/>
    </sheetView>
  </sheetViews>
  <sheetFormatPr defaultRowHeight="16.5" x14ac:dyDescent="0.2"/>
  <cols>
    <col min="1" max="1" width="73.5" style="1" customWidth="1"/>
    <col min="2" max="2" width="36.33203125" style="7" customWidth="1"/>
    <col min="3" max="3" width="24.1640625" style="1" customWidth="1"/>
    <col min="4" max="4" width="20.5" style="1" customWidth="1"/>
  </cols>
  <sheetData>
    <row r="1" spans="1:4" ht="58.5" customHeight="1" x14ac:dyDescent="0.2">
      <c r="A1" s="17" t="s">
        <v>24</v>
      </c>
      <c r="B1" s="17"/>
      <c r="C1" s="17"/>
      <c r="D1" s="17"/>
    </row>
    <row r="2" spans="1:4" x14ac:dyDescent="0.2">
      <c r="A2" s="15"/>
      <c r="B2" s="15"/>
    </row>
    <row r="3" spans="1:4" x14ac:dyDescent="0.2">
      <c r="A3" s="16"/>
      <c r="B3" s="16"/>
      <c r="D3" s="1" t="s">
        <v>2</v>
      </c>
    </row>
    <row r="4" spans="1:4" ht="74.25" customHeight="1" x14ac:dyDescent="0.2">
      <c r="A4" s="2" t="s">
        <v>22</v>
      </c>
      <c r="B4" s="3" t="s">
        <v>25</v>
      </c>
      <c r="C4" s="3" t="s">
        <v>26</v>
      </c>
      <c r="D4" s="3" t="s">
        <v>21</v>
      </c>
    </row>
    <row r="5" spans="1:4" x14ac:dyDescent="0.2">
      <c r="A5" s="4">
        <v>1</v>
      </c>
      <c r="B5" s="4">
        <v>2</v>
      </c>
      <c r="C5" s="4">
        <v>3</v>
      </c>
      <c r="D5" s="4">
        <v>4</v>
      </c>
    </row>
    <row r="6" spans="1:4" ht="33" x14ac:dyDescent="0.2">
      <c r="A6" s="5" t="s">
        <v>20</v>
      </c>
      <c r="B6" s="6">
        <v>1221224.5</v>
      </c>
      <c r="C6" s="6">
        <v>62636.6</v>
      </c>
      <c r="D6" s="6">
        <f>+C6/B6*100</f>
        <v>5.128999622919455</v>
      </c>
    </row>
    <row r="7" spans="1:4" ht="66" x14ac:dyDescent="0.2">
      <c r="A7" s="5" t="s">
        <v>19</v>
      </c>
      <c r="B7" s="6">
        <v>694394.8</v>
      </c>
      <c r="C7" s="6">
        <v>140094.20000000001</v>
      </c>
      <c r="D7" s="6">
        <f t="shared" ref="D7:D26" si="0">+C7/B7*100</f>
        <v>20.175007070905483</v>
      </c>
    </row>
    <row r="8" spans="1:4" ht="49.5" x14ac:dyDescent="0.2">
      <c r="A8" s="5" t="s">
        <v>18</v>
      </c>
      <c r="B8" s="6">
        <v>1136073.8</v>
      </c>
      <c r="C8" s="6">
        <v>328831.90000000002</v>
      </c>
      <c r="D8" s="6">
        <f t="shared" si="0"/>
        <v>28.944589691268298</v>
      </c>
    </row>
    <row r="9" spans="1:4" ht="33" x14ac:dyDescent="0.2">
      <c r="A9" s="5" t="s">
        <v>17</v>
      </c>
      <c r="B9" s="6">
        <v>96571.6</v>
      </c>
      <c r="C9" s="6">
        <v>6197.1</v>
      </c>
      <c r="D9" s="6">
        <f t="shared" si="0"/>
        <v>6.4171039933065206</v>
      </c>
    </row>
    <row r="10" spans="1:4" ht="33" x14ac:dyDescent="0.2">
      <c r="A10" s="5" t="s">
        <v>16</v>
      </c>
      <c r="B10" s="6">
        <v>1450895.8</v>
      </c>
      <c r="C10" s="6">
        <v>225883.5</v>
      </c>
      <c r="D10" s="6">
        <f t="shared" si="0"/>
        <v>15.568554268335467</v>
      </c>
    </row>
    <row r="11" spans="1:4" ht="50.25" customHeight="1" x14ac:dyDescent="0.2">
      <c r="A11" s="5" t="s">
        <v>14</v>
      </c>
      <c r="B11" s="6">
        <v>1162848.1000000001</v>
      </c>
      <c r="C11" s="6">
        <v>148613.29999999999</v>
      </c>
      <c r="D11" s="6">
        <f t="shared" si="0"/>
        <v>12.780112896946727</v>
      </c>
    </row>
    <row r="12" spans="1:4" ht="33" x14ac:dyDescent="0.2">
      <c r="A12" s="5" t="s">
        <v>15</v>
      </c>
      <c r="B12" s="6">
        <v>6294221.2000000002</v>
      </c>
      <c r="C12" s="6">
        <v>1361058</v>
      </c>
      <c r="D12" s="6">
        <f t="shared" si="0"/>
        <v>21.623930217133136</v>
      </c>
    </row>
    <row r="13" spans="1:4" ht="33" x14ac:dyDescent="0.2">
      <c r="A13" s="5" t="s">
        <v>13</v>
      </c>
      <c r="B13" s="6">
        <v>1384747</v>
      </c>
      <c r="C13" s="6">
        <v>191500</v>
      </c>
      <c r="D13" s="6">
        <f t="shared" si="0"/>
        <v>13.829241009368499</v>
      </c>
    </row>
    <row r="14" spans="1:4" ht="33" x14ac:dyDescent="0.2">
      <c r="A14" s="5" t="s">
        <v>12</v>
      </c>
      <c r="B14" s="6">
        <v>213100.4</v>
      </c>
      <c r="C14" s="6">
        <v>4153.5</v>
      </c>
      <c r="D14" s="6">
        <f t="shared" si="0"/>
        <v>1.9490812781205478</v>
      </c>
    </row>
    <row r="15" spans="1:4" ht="33" x14ac:dyDescent="0.2">
      <c r="A15" s="5" t="s">
        <v>11</v>
      </c>
      <c r="B15" s="6">
        <v>380635.1</v>
      </c>
      <c r="C15" s="6">
        <v>66860</v>
      </c>
      <c r="D15" s="6">
        <f t="shared" si="0"/>
        <v>17.565379545922067</v>
      </c>
    </row>
    <row r="16" spans="1:4" ht="33" x14ac:dyDescent="0.2">
      <c r="A16" s="5" t="s">
        <v>10</v>
      </c>
      <c r="B16" s="6">
        <v>127740.4</v>
      </c>
      <c r="C16" s="6">
        <v>30186.6</v>
      </c>
      <c r="D16" s="6">
        <f t="shared" si="0"/>
        <v>23.631208294321919</v>
      </c>
    </row>
    <row r="17" spans="1:4" ht="33" x14ac:dyDescent="0.2">
      <c r="A17" s="5" t="s">
        <v>9</v>
      </c>
      <c r="B17" s="6">
        <v>914700.6</v>
      </c>
      <c r="C17" s="6">
        <v>254693.9</v>
      </c>
      <c r="D17" s="6">
        <f t="shared" si="0"/>
        <v>27.844509995948403</v>
      </c>
    </row>
    <row r="18" spans="1:4" ht="33" x14ac:dyDescent="0.2">
      <c r="A18" s="5" t="s">
        <v>8</v>
      </c>
      <c r="B18" s="6">
        <v>926489.59999999998</v>
      </c>
      <c r="C18" s="6">
        <v>171580.1</v>
      </c>
      <c r="D18" s="6">
        <f t="shared" si="0"/>
        <v>18.519376796026638</v>
      </c>
    </row>
    <row r="19" spans="1:4" ht="33" x14ac:dyDescent="0.2">
      <c r="A19" s="5" t="s">
        <v>7</v>
      </c>
      <c r="B19" s="6">
        <v>36452</v>
      </c>
      <c r="C19" s="6">
        <v>12145.2</v>
      </c>
      <c r="D19" s="6">
        <f t="shared" si="0"/>
        <v>33.31833644244486</v>
      </c>
    </row>
    <row r="20" spans="1:4" ht="33" x14ac:dyDescent="0.2">
      <c r="A20" s="5" t="s">
        <v>6</v>
      </c>
      <c r="B20" s="6">
        <v>4962184.7</v>
      </c>
      <c r="C20" s="6">
        <v>1445862.3999999999</v>
      </c>
      <c r="D20" s="6">
        <f t="shared" si="0"/>
        <v>29.137617549786082</v>
      </c>
    </row>
    <row r="21" spans="1:4" ht="33" x14ac:dyDescent="0.2">
      <c r="A21" s="5" t="s">
        <v>5</v>
      </c>
      <c r="B21" s="6">
        <v>4884569.0999999996</v>
      </c>
      <c r="C21" s="6">
        <v>1093062.1000000001</v>
      </c>
      <c r="D21" s="6">
        <f t="shared" si="0"/>
        <v>22.377861334790005</v>
      </c>
    </row>
    <row r="22" spans="1:4" ht="33" x14ac:dyDescent="0.2">
      <c r="A22" s="5" t="s">
        <v>4</v>
      </c>
      <c r="B22" s="6">
        <v>13104782.4</v>
      </c>
      <c r="C22" s="6">
        <v>3060688.7</v>
      </c>
      <c r="D22" s="6">
        <f t="shared" si="0"/>
        <v>23.355509512313613</v>
      </c>
    </row>
    <row r="23" spans="1:4" ht="33" x14ac:dyDescent="0.2">
      <c r="A23" s="5" t="s">
        <v>0</v>
      </c>
      <c r="B23" s="6">
        <v>281507.7</v>
      </c>
      <c r="C23" s="6">
        <v>51636.2</v>
      </c>
      <c r="D23" s="6">
        <f t="shared" si="0"/>
        <v>18.342730944837388</v>
      </c>
    </row>
    <row r="24" spans="1:4" ht="33" x14ac:dyDescent="0.2">
      <c r="A24" s="5" t="s">
        <v>3</v>
      </c>
      <c r="B24" s="6">
        <v>4743091</v>
      </c>
      <c r="C24" s="6">
        <v>1157642.8999999999</v>
      </c>
      <c r="D24" s="6">
        <f t="shared" si="0"/>
        <v>24.406929995650515</v>
      </c>
    </row>
    <row r="25" spans="1:4" x14ac:dyDescent="0.2">
      <c r="A25" s="10" t="s">
        <v>1</v>
      </c>
      <c r="B25" s="11">
        <v>2666545.2999999998</v>
      </c>
      <c r="C25" s="11">
        <v>359426</v>
      </c>
      <c r="D25" s="11">
        <f t="shared" si="0"/>
        <v>13.479088467013856</v>
      </c>
    </row>
    <row r="26" spans="1:4" x14ac:dyDescent="0.2">
      <c r="A26" s="12" t="s">
        <v>23</v>
      </c>
      <c r="B26" s="13">
        <f>SUM(B6:B25)</f>
        <v>46682775.100000001</v>
      </c>
      <c r="C26" s="13">
        <f>SUM(C6:C25)</f>
        <v>10172752.200000001</v>
      </c>
      <c r="D26" s="14">
        <f t="shared" si="0"/>
        <v>21.791232800982307</v>
      </c>
    </row>
    <row r="27" spans="1:4" x14ac:dyDescent="0.2">
      <c r="B27" s="8"/>
      <c r="C27" s="9"/>
    </row>
  </sheetData>
  <mergeCells count="3">
    <mergeCell ref="A2:B2"/>
    <mergeCell ref="A3:B3"/>
    <mergeCell ref="A1:D1"/>
  </mergeCells>
  <pageMargins left="0.19685040000000001" right="0.19685040000000001" top="0.39370080000000002" bottom="0.58740159999999997" header="0.3" footer="0.3"/>
  <pageSetup paperSize="9" scale="73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2026-05-27T07:12:35Z</dcterms:modified>
</cp:coreProperties>
</file>