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11130"/>
  </bookViews>
  <sheets>
    <sheet name="2016-2017гг" sheetId="1" r:id="rId1"/>
  </sheets>
  <calcPr calcId="125725"/>
</workbook>
</file>

<file path=xl/calcChain.xml><?xml version="1.0" encoding="utf-8"?>
<calcChain xmlns="http://schemas.openxmlformats.org/spreadsheetml/2006/main">
  <c r="E12" i="1"/>
  <c r="E21" l="1"/>
  <c r="F21"/>
  <c r="C21"/>
  <c r="D14"/>
  <c r="D15"/>
  <c r="D16"/>
  <c r="D17"/>
  <c r="D18"/>
  <c r="D19"/>
  <c r="D20"/>
  <c r="D13"/>
  <c r="D21" l="1"/>
</calcChain>
</file>

<file path=xl/sharedStrings.xml><?xml version="1.0" encoding="utf-8"?>
<sst xmlns="http://schemas.openxmlformats.org/spreadsheetml/2006/main" count="33" uniqueCount="25">
  <si>
    <t>Коды</t>
  </si>
  <si>
    <t>Наименование администратора источников финансирования дефицита бюджета</t>
  </si>
  <si>
    <t>источников финансирования дефицита бюджета</t>
  </si>
  <si>
    <t>Сумма с учетом изменений</t>
  </si>
  <si>
    <t>Изменения (+/-)</t>
  </si>
  <si>
    <t>Министерство финансов РА</t>
  </si>
  <si>
    <t>906 01 05 00 00 00 0000 000</t>
  </si>
  <si>
    <t>906 01 02 00 00 02 0000 710</t>
  </si>
  <si>
    <t>906 01 02 00 00 02 0000 810</t>
  </si>
  <si>
    <t>906 01 06 05 02 02 0000 540</t>
  </si>
  <si>
    <t>906 01 06 05 02 02 0000 640</t>
  </si>
  <si>
    <t>906 01 03 01 00 02 0000 710</t>
  </si>
  <si>
    <t>906 01 03 01 00 02 0000 810</t>
  </si>
  <si>
    <t>906 01 06 10 03 01 0000 540</t>
  </si>
  <si>
    <t>906 01 06 10 03 01 0000 640</t>
  </si>
  <si>
    <t>Республики Алтай</t>
  </si>
  <si>
    <t>Итого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</si>
  <si>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плановый период 2016 и 2017 годов</t>
  </si>
  <si>
    <t>было в Законе о бюджете на 2014-2016г</t>
  </si>
  <si>
    <t>2016 год (первый год планового периода)</t>
  </si>
  <si>
    <t>2017 год (второй год планового периода)</t>
  </si>
  <si>
    <t>(рублей)</t>
  </si>
  <si>
    <t>от 22 декабря 2014 года №175-п</t>
  </si>
  <si>
    <t>Приложение 6</t>
  </si>
  <si>
    <t>к приказу Министерства финансов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</si>
</sst>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;[Red]\-#,##0.00;0.00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0" fontId="5" fillId="0" borderId="0" xfId="2" applyNumberFormat="1" applyFont="1" applyFill="1" applyAlignment="1" applyProtection="1">
      <protection hidden="1"/>
    </xf>
    <xf numFmtId="0" fontId="2" fillId="0" borderId="0" xfId="2" applyBorder="1" applyProtection="1">
      <protection hidden="1"/>
    </xf>
    <xf numFmtId="164" fontId="4" fillId="0" borderId="0" xfId="2" applyNumberFormat="1" applyFont="1" applyFill="1" applyBorder="1" applyAlignment="1" applyProtection="1">
      <protection hidden="1"/>
    </xf>
    <xf numFmtId="164" fontId="4" fillId="2" borderId="0" xfId="2" applyNumberFormat="1" applyFont="1" applyFill="1" applyBorder="1" applyAlignment="1" applyProtection="1">
      <protection hidden="1"/>
    </xf>
    <xf numFmtId="49" fontId="4" fillId="0" borderId="0" xfId="2" applyNumberFormat="1" applyFont="1" applyFill="1" applyBorder="1" applyAlignment="1" applyProtection="1">
      <alignment horizontal="center"/>
      <protection hidden="1"/>
    </xf>
    <xf numFmtId="0" fontId="7" fillId="0" borderId="0" xfId="2" applyNumberFormat="1" applyFont="1" applyFill="1" applyAlignment="1" applyProtection="1">
      <alignment horizontal="centerContinuous"/>
      <protection hidden="1"/>
    </xf>
    <xf numFmtId="0" fontId="8" fillId="0" borderId="0" xfId="2" applyFont="1" applyFill="1" applyAlignment="1" applyProtection="1">
      <alignment horizontal="centerContinuous"/>
      <protection hidden="1"/>
    </xf>
    <xf numFmtId="0" fontId="8" fillId="0" borderId="0" xfId="2" applyFont="1" applyProtection="1">
      <protection hidden="1"/>
    </xf>
    <xf numFmtId="0" fontId="8" fillId="0" borderId="0" xfId="0" applyFont="1"/>
    <xf numFmtId="0" fontId="8" fillId="0" borderId="0" xfId="2" applyNumberFormat="1" applyFont="1" applyFill="1" applyAlignment="1" applyProtection="1">
      <alignment horizontal="centerContinuous"/>
      <protection hidden="1"/>
    </xf>
    <xf numFmtId="0" fontId="8" fillId="0" borderId="0" xfId="1" applyFont="1" applyAlignment="1" applyProtection="1">
      <protection hidden="1"/>
    </xf>
    <xf numFmtId="0" fontId="8" fillId="0" borderId="0" xfId="2" applyNumberFormat="1" applyFont="1" applyFill="1" applyAlignment="1" applyProtection="1">
      <alignment horizontal="center" wrapText="1"/>
      <protection hidden="1"/>
    </xf>
    <xf numFmtId="0" fontId="8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alignment horizontal="right"/>
      <protection hidden="1"/>
    </xf>
    <xf numFmtId="0" fontId="7" fillId="0" borderId="0" xfId="2" applyNumberFormat="1" applyFont="1" applyFill="1" applyBorder="1" applyAlignment="1" applyProtection="1">
      <alignment horizontal="center"/>
      <protection hidden="1"/>
    </xf>
    <xf numFmtId="0" fontId="7" fillId="0" borderId="0" xfId="2" applyFont="1" applyFill="1" applyAlignment="1" applyProtection="1">
      <alignment horizontal="centerContinuous"/>
      <protection hidden="1"/>
    </xf>
    <xf numFmtId="0" fontId="7" fillId="0" borderId="0" xfId="2" applyNumberFormat="1" applyFont="1" applyFill="1" applyAlignment="1" applyProtection="1">
      <alignment horizontal="centerContinuous" vertical="center" wrapText="1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8" fillId="2" borderId="1" xfId="3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4" fontId="8" fillId="2" borderId="1" xfId="3" applyNumberFormat="1" applyFont="1" applyFill="1" applyBorder="1" applyAlignment="1" applyProtection="1">
      <alignment horizontal="center" vertical="center"/>
      <protection hidden="1"/>
    </xf>
    <xf numFmtId="4" fontId="8" fillId="0" borderId="1" xfId="3" applyNumberFormat="1" applyFont="1" applyFill="1" applyBorder="1" applyAlignment="1" applyProtection="1">
      <alignment horizontal="center" vertical="center"/>
      <protection hidden="1"/>
    </xf>
    <xf numFmtId="4" fontId="7" fillId="2" borderId="1" xfId="3" applyNumberFormat="1" applyFont="1" applyFill="1" applyBorder="1" applyAlignment="1" applyProtection="1">
      <alignment horizontal="center" vertical="center"/>
      <protection hidden="1"/>
    </xf>
    <xf numFmtId="0" fontId="10" fillId="0" borderId="0" xfId="2" applyFont="1" applyAlignment="1" applyProtection="1">
      <alignment horizontal="right" vertical="center"/>
      <protection hidden="1"/>
    </xf>
    <xf numFmtId="0" fontId="8" fillId="0" borderId="0" xfId="1" applyFont="1" applyAlignment="1" applyProtection="1">
      <alignment horizontal="left"/>
      <protection hidden="1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" applyNumberFormat="1" applyFont="1" applyFill="1" applyAlignment="1" applyProtection="1">
      <alignment horizontal="left" vertical="top" wrapText="1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5" xfId="2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_Tmp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="110" zoomScaleNormal="110" workbookViewId="0">
      <selection activeCell="G7" sqref="G7"/>
    </sheetView>
  </sheetViews>
  <sheetFormatPr defaultRowHeight="12.75"/>
  <cols>
    <col min="1" max="1" width="29.7109375" customWidth="1"/>
    <col min="2" max="2" width="29.85546875" customWidth="1"/>
    <col min="3" max="3" width="20.85546875" hidden="1" customWidth="1"/>
    <col min="4" max="4" width="19.7109375" customWidth="1"/>
    <col min="5" max="5" width="21" customWidth="1"/>
    <col min="6" max="6" width="19.5703125" customWidth="1"/>
  </cols>
  <sheetData>
    <row r="1" spans="1:6" s="11" customFormat="1" ht="15.75">
      <c r="A1" s="8"/>
      <c r="B1" s="8"/>
      <c r="C1" s="9"/>
      <c r="D1" s="9"/>
      <c r="E1" s="9"/>
      <c r="F1" s="10"/>
    </row>
    <row r="2" spans="1:6" s="11" customFormat="1" ht="15.75">
      <c r="A2" s="8"/>
      <c r="B2" s="8"/>
      <c r="C2" s="12"/>
      <c r="D2" s="12"/>
      <c r="E2" s="28" t="s">
        <v>23</v>
      </c>
      <c r="F2" s="28"/>
    </row>
    <row r="3" spans="1:6" s="11" customFormat="1" ht="15.75">
      <c r="A3" s="10"/>
      <c r="B3" s="10"/>
      <c r="C3" s="10"/>
      <c r="D3" s="10"/>
      <c r="E3" s="13" t="s">
        <v>24</v>
      </c>
      <c r="F3" s="13"/>
    </row>
    <row r="4" spans="1:6" s="11" customFormat="1" ht="15.75">
      <c r="A4" s="10"/>
      <c r="B4" s="10"/>
      <c r="C4" s="10"/>
      <c r="D4" s="10"/>
      <c r="E4" s="28" t="s">
        <v>15</v>
      </c>
      <c r="F4" s="28"/>
    </row>
    <row r="5" spans="1:6" s="11" customFormat="1" ht="12.75" customHeight="1">
      <c r="A5" s="31"/>
      <c r="B5" s="31"/>
      <c r="C5" s="14"/>
      <c r="D5" s="14"/>
      <c r="E5" s="28" t="s">
        <v>22</v>
      </c>
      <c r="F5" s="28"/>
    </row>
    <row r="6" spans="1:6" s="11" customFormat="1" ht="15.75">
      <c r="A6" s="15"/>
      <c r="B6" s="15"/>
      <c r="C6" s="10"/>
      <c r="D6" s="10"/>
      <c r="E6" s="16"/>
      <c r="F6" s="17"/>
    </row>
    <row r="7" spans="1:6" s="11" customFormat="1" ht="72.599999999999994" customHeight="1">
      <c r="A7" s="19" t="s">
        <v>17</v>
      </c>
      <c r="B7" s="8"/>
      <c r="C7" s="18"/>
      <c r="D7" s="9"/>
      <c r="E7" s="9"/>
    </row>
    <row r="8" spans="1:6">
      <c r="A8" s="3"/>
      <c r="B8" s="3"/>
      <c r="C8" s="1"/>
      <c r="D8" s="1"/>
      <c r="E8" s="2"/>
      <c r="F8" s="7"/>
    </row>
    <row r="9" spans="1:6">
      <c r="A9" s="1"/>
      <c r="B9" s="1"/>
      <c r="C9" s="1"/>
      <c r="D9" s="1"/>
      <c r="E9" s="1"/>
      <c r="F9" s="27" t="s">
        <v>21</v>
      </c>
    </row>
    <row r="10" spans="1:6" ht="30.75" customHeight="1">
      <c r="A10" s="32" t="s">
        <v>1</v>
      </c>
      <c r="B10" s="20" t="s">
        <v>0</v>
      </c>
      <c r="C10" s="33" t="s">
        <v>18</v>
      </c>
      <c r="D10" s="32" t="s">
        <v>19</v>
      </c>
      <c r="E10" s="32"/>
      <c r="F10" s="32" t="s">
        <v>20</v>
      </c>
    </row>
    <row r="11" spans="1:6" ht="45.6" customHeight="1">
      <c r="A11" s="32"/>
      <c r="B11" s="20" t="s">
        <v>2</v>
      </c>
      <c r="C11" s="34"/>
      <c r="D11" s="20" t="s">
        <v>4</v>
      </c>
      <c r="E11" s="20" t="s">
        <v>3</v>
      </c>
      <c r="F11" s="32"/>
    </row>
    <row r="12" spans="1:6" ht="15.75">
      <c r="A12" s="21" t="s">
        <v>5</v>
      </c>
      <c r="B12" s="21" t="s">
        <v>6</v>
      </c>
      <c r="C12" s="22">
        <v>0</v>
      </c>
      <c r="D12" s="23">
        <v>0</v>
      </c>
      <c r="E12" s="23">
        <f>F12-D12</f>
        <v>0</v>
      </c>
      <c r="F12" s="23">
        <v>0</v>
      </c>
    </row>
    <row r="13" spans="1:6" ht="15.75">
      <c r="A13" s="21" t="s">
        <v>5</v>
      </c>
      <c r="B13" s="21" t="s">
        <v>7</v>
      </c>
      <c r="C13" s="24">
        <v>1362017900</v>
      </c>
      <c r="D13" s="25">
        <f>E13-C13</f>
        <v>-131805470</v>
      </c>
      <c r="E13" s="25">
        <v>1230212430</v>
      </c>
      <c r="F13" s="25">
        <v>1380101400</v>
      </c>
    </row>
    <row r="14" spans="1:6" ht="15.75">
      <c r="A14" s="21" t="s">
        <v>5</v>
      </c>
      <c r="B14" s="21" t="s">
        <v>8</v>
      </c>
      <c r="C14" s="24">
        <v>-1567637400</v>
      </c>
      <c r="D14" s="25">
        <f t="shared" ref="D14:D20" si="0">E14-C14</f>
        <v>177327300</v>
      </c>
      <c r="E14" s="25">
        <v>-1390310100</v>
      </c>
      <c r="F14" s="25">
        <v>-1230212400</v>
      </c>
    </row>
    <row r="15" spans="1:6" ht="15.75">
      <c r="A15" s="21" t="s">
        <v>5</v>
      </c>
      <c r="B15" s="21" t="s">
        <v>11</v>
      </c>
      <c r="C15" s="24">
        <v>0</v>
      </c>
      <c r="D15" s="25">
        <f t="shared" si="0"/>
        <v>0</v>
      </c>
      <c r="E15" s="25">
        <v>0</v>
      </c>
      <c r="F15" s="25">
        <v>0</v>
      </c>
    </row>
    <row r="16" spans="1:6" ht="15.75">
      <c r="A16" s="21" t="s">
        <v>5</v>
      </c>
      <c r="B16" s="21" t="s">
        <v>12</v>
      </c>
      <c r="C16" s="24">
        <v>-229572300</v>
      </c>
      <c r="D16" s="25">
        <f t="shared" si="0"/>
        <v>-309999930</v>
      </c>
      <c r="E16" s="25">
        <v>-539572230</v>
      </c>
      <c r="F16" s="25">
        <v>-150000000</v>
      </c>
    </row>
    <row r="17" spans="1:6" ht="15.75">
      <c r="A17" s="21" t="s">
        <v>5</v>
      </c>
      <c r="B17" s="21" t="s">
        <v>9</v>
      </c>
      <c r="C17" s="24">
        <v>-2600000</v>
      </c>
      <c r="D17" s="25">
        <f t="shared" si="0"/>
        <v>-17400000</v>
      </c>
      <c r="E17" s="25">
        <v>-20000000</v>
      </c>
      <c r="F17" s="25">
        <v>-12000000</v>
      </c>
    </row>
    <row r="18" spans="1:6" ht="15.75">
      <c r="A18" s="21" t="s">
        <v>5</v>
      </c>
      <c r="B18" s="21" t="s">
        <v>10</v>
      </c>
      <c r="C18" s="24">
        <v>3320000</v>
      </c>
      <c r="D18" s="25">
        <f t="shared" si="0"/>
        <v>17189000</v>
      </c>
      <c r="E18" s="25">
        <v>20509000</v>
      </c>
      <c r="F18" s="25">
        <v>12111000</v>
      </c>
    </row>
    <row r="19" spans="1:6" ht="15.75">
      <c r="A19" s="21" t="s">
        <v>5</v>
      </c>
      <c r="B19" s="21" t="s">
        <v>13</v>
      </c>
      <c r="C19" s="24">
        <v>233669600</v>
      </c>
      <c r="D19" s="25">
        <f t="shared" si="0"/>
        <v>16330400</v>
      </c>
      <c r="E19" s="25">
        <v>250000000</v>
      </c>
      <c r="F19" s="25">
        <v>250000000</v>
      </c>
    </row>
    <row r="20" spans="1:6" ht="15.75">
      <c r="A20" s="21" t="s">
        <v>5</v>
      </c>
      <c r="B20" s="21" t="s">
        <v>14</v>
      </c>
      <c r="C20" s="24">
        <v>-233669600</v>
      </c>
      <c r="D20" s="25">
        <f t="shared" si="0"/>
        <v>-16330400</v>
      </c>
      <c r="E20" s="25">
        <v>-250000000</v>
      </c>
      <c r="F20" s="25">
        <v>-250000000</v>
      </c>
    </row>
    <row r="21" spans="1:6" ht="15.75">
      <c r="A21" s="29" t="s">
        <v>16</v>
      </c>
      <c r="B21" s="30"/>
      <c r="C21" s="24">
        <f>SUM(C12:C20)</f>
        <v>-434471800</v>
      </c>
      <c r="D21" s="26">
        <f>SUM(D12:D20)</f>
        <v>-264689100</v>
      </c>
      <c r="E21" s="26">
        <f>SUM(E12:E20)</f>
        <v>-699160900</v>
      </c>
      <c r="F21" s="26">
        <f>SUM(F12:F20)</f>
        <v>0</v>
      </c>
    </row>
    <row r="22" spans="1:6">
      <c r="A22" s="4"/>
      <c r="B22" s="4"/>
      <c r="C22" s="5"/>
      <c r="D22" s="5"/>
      <c r="E22" s="5"/>
      <c r="F22" s="5"/>
    </row>
    <row r="23" spans="1:6">
      <c r="A23" s="4"/>
      <c r="B23" s="4"/>
      <c r="C23" s="6"/>
      <c r="D23" s="5"/>
      <c r="E23" s="5"/>
      <c r="F23" s="5"/>
    </row>
  </sheetData>
  <mergeCells count="9">
    <mergeCell ref="E2:F2"/>
    <mergeCell ref="E4:F4"/>
    <mergeCell ref="E5:F5"/>
    <mergeCell ref="A21:B21"/>
    <mergeCell ref="A5:B5"/>
    <mergeCell ref="A10:A11"/>
    <mergeCell ref="D10:E10"/>
    <mergeCell ref="F10:F11"/>
    <mergeCell ref="C10:C11"/>
  </mergeCells>
  <phoneticPr fontId="3" type="noConversion"/>
  <pageMargins left="1.1811023622047245" right="0.39370078740157483" top="0.78740157480314965" bottom="0.78740157480314965" header="0" footer="0.39370078740157483"/>
  <pageSetup paperSize="9" scale="72" orientation="portrait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2016-2017гг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toff</dc:creator>
  <cp:lastModifiedBy>Русанова</cp:lastModifiedBy>
  <cp:lastPrinted>2015-01-15T05:47:00Z</cp:lastPrinted>
  <dcterms:created xsi:type="dcterms:W3CDTF">2008-01-25T07:05:25Z</dcterms:created>
  <dcterms:modified xsi:type="dcterms:W3CDTF">2015-01-15T05:56:01Z</dcterms:modified>
</cp:coreProperties>
</file>