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130" activeTab="1"/>
  </bookViews>
  <sheets>
    <sheet name="2015год ист" sheetId="1" r:id="rId1"/>
    <sheet name="2015год ист (1 изм)" sheetId="2" r:id="rId2"/>
  </sheets>
  <calcPr calcId="125725"/>
</workbook>
</file>

<file path=xl/calcChain.xml><?xml version="1.0" encoding="utf-8"?>
<calcChain xmlns="http://schemas.openxmlformats.org/spreadsheetml/2006/main">
  <c r="D11" i="2"/>
  <c r="D12"/>
  <c r="F21"/>
  <c r="E20"/>
  <c r="D19"/>
  <c r="D18"/>
  <c r="D17"/>
  <c r="D16"/>
  <c r="D15"/>
  <c r="D14"/>
  <c r="D13"/>
  <c r="D11" i="1"/>
  <c r="D20" s="1"/>
  <c r="E20"/>
  <c r="C20"/>
  <c r="D13"/>
  <c r="D14"/>
  <c r="D15"/>
  <c r="D16"/>
  <c r="D17"/>
  <c r="D18"/>
  <c r="D19"/>
  <c r="D12"/>
  <c r="F21"/>
  <c r="D20" i="2" l="1"/>
</calcChain>
</file>

<file path=xl/sharedStrings.xml><?xml version="1.0" encoding="utf-8"?>
<sst xmlns="http://schemas.openxmlformats.org/spreadsheetml/2006/main" count="64" uniqueCount="26">
  <si>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</si>
  <si>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</si>
  <si>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</si>
  <si>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</si>
  <si>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</si>
  <si>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</si>
  <si>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</si>
  <si>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</si>
  <si>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</si>
  <si>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</si>
  <si>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</si>
  <si>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</si>
  <si>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</si>
  <si>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было в Законе о бюджете на 2013г</t>
  </si>
  <si>
    <t>906 01 06 10 03 01 0000 540</t>
  </si>
  <si>
    <t>906 01 06 10 03 01 0000 640</t>
  </si>
  <si>
    <t>Итого:</t>
  </si>
  <si>
    <t>к приказу Министерства финансов</t>
  </si>
  <si>
    <t>Республики Алтай</t>
  </si>
  <si>
    <t>Приложение № 5</t>
  </si>
  <si>
    <t>было в Законе о бюджете на 2014-2016гг</t>
  </si>
  <si>
    <t>от ___ декабря 2014 года №___-п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</si>
  <si>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2015 год</t>
  </si>
  <si>
    <t>(рублей)</t>
  </si>
  <si>
    <t>от 08.04.2015 года № 65-п</t>
  </si>
  <si>
    <t>Приложение № 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</si>
</sst>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2" applyBorder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4" fillId="3" borderId="0" xfId="2" applyNumberFormat="1" applyFont="1" applyFill="1" applyBorder="1" applyAlignment="1" applyProtection="1">
      <protection hidden="1"/>
    </xf>
    <xf numFmtId="0" fontId="8" fillId="0" borderId="0" xfId="2" applyNumberFormat="1" applyFont="1" applyFill="1" applyAlignment="1" applyProtection="1">
      <alignment horizontal="centerContinuous"/>
      <protection hidden="1"/>
    </xf>
    <xf numFmtId="0" fontId="7" fillId="0" borderId="0" xfId="0" applyFont="1"/>
    <xf numFmtId="0" fontId="7" fillId="0" borderId="0" xfId="2" applyNumberFormat="1" applyFont="1" applyFill="1" applyAlignment="1" applyProtection="1">
      <alignment horizontal="centerContinuous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9" fillId="0" borderId="0" xfId="0" applyFont="1"/>
    <xf numFmtId="0" fontId="9" fillId="0" borderId="0" xfId="1" applyFont="1" applyAlignment="1" applyProtection="1">
      <protection hidden="1"/>
    </xf>
    <xf numFmtId="0" fontId="10" fillId="0" borderId="0" xfId="2" applyNumberFormat="1" applyFont="1" applyFill="1" applyAlignment="1" applyProtection="1">
      <alignment horizontal="centerContinuous"/>
      <protection hidden="1"/>
    </xf>
    <xf numFmtId="0" fontId="10" fillId="0" borderId="0" xfId="2" applyFont="1" applyFill="1" applyAlignment="1" applyProtection="1">
      <alignment horizontal="centerContinuous"/>
      <protection hidden="1"/>
    </xf>
    <xf numFmtId="0" fontId="9" fillId="0" borderId="0" xfId="2" applyFont="1" applyFill="1" applyAlignment="1" applyProtection="1">
      <alignment horizontal="centerContinuous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/>
    <xf numFmtId="0" fontId="10" fillId="3" borderId="0" xfId="2" applyNumberFormat="1" applyFont="1" applyFill="1" applyAlignment="1" applyProtection="1">
      <alignment horizontal="centerContinuous"/>
      <protection hidden="1"/>
    </xf>
    <xf numFmtId="0" fontId="8" fillId="3" borderId="0" xfId="2" applyNumberFormat="1" applyFont="1" applyFill="1" applyAlignment="1" applyProtection="1">
      <alignment horizontal="centerContinuous"/>
      <protection hidden="1"/>
    </xf>
    <xf numFmtId="0" fontId="7" fillId="3" borderId="0" xfId="2" applyFont="1" applyFill="1" applyProtection="1">
      <protection hidden="1"/>
    </xf>
    <xf numFmtId="0" fontId="0" fillId="3" borderId="0" xfId="0" applyFill="1"/>
    <xf numFmtId="0" fontId="7" fillId="0" borderId="0" xfId="2" applyFont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Continuous" vertical="center"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/>
      <protection hidden="1"/>
    </xf>
    <xf numFmtId="4" fontId="9" fillId="3" borderId="1" xfId="3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2" applyNumberFormat="1" applyFont="1" applyFill="1" applyBorder="1" applyAlignment="1" applyProtection="1">
      <alignment horizontal="center" wrapText="1"/>
      <protection hidden="1"/>
    </xf>
    <xf numFmtId="0" fontId="10" fillId="0" borderId="5" xfId="2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 applyProtection="1">
      <alignment horizontal="left"/>
      <protection hidden="1"/>
    </xf>
    <xf numFmtId="0" fontId="8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7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B24" sqref="B24"/>
    </sheetView>
  </sheetViews>
  <sheetFormatPr defaultRowHeight="12.75"/>
  <cols>
    <col min="1" max="1" width="28.7109375" customWidth="1"/>
    <col min="2" max="2" width="30.28515625" customWidth="1"/>
    <col min="3" max="3" width="1.85546875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38" t="s">
        <v>19</v>
      </c>
      <c r="E1" s="38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38" t="s">
        <v>18</v>
      </c>
      <c r="E3" s="38"/>
    </row>
    <row r="4" spans="1:6" s="11" customFormat="1" ht="15.75">
      <c r="C4" s="17"/>
      <c r="D4" s="38" t="s">
        <v>21</v>
      </c>
      <c r="E4" s="38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33" t="s">
        <v>1</v>
      </c>
      <c r="B9" s="9" t="s">
        <v>0</v>
      </c>
      <c r="C9" s="39" t="s">
        <v>20</v>
      </c>
      <c r="D9" s="33" t="s">
        <v>4</v>
      </c>
      <c r="E9" s="34" t="s">
        <v>3</v>
      </c>
      <c r="F9" s="31" t="s">
        <v>13</v>
      </c>
    </row>
    <row r="10" spans="1:6" s="7" customFormat="1" ht="39.6" customHeight="1">
      <c r="A10" s="33"/>
      <c r="B10" s="9" t="s">
        <v>2</v>
      </c>
      <c r="C10" s="40"/>
      <c r="D10" s="33"/>
      <c r="E10" s="35"/>
      <c r="F10" s="32"/>
    </row>
    <row r="11" spans="1:6" ht="31.5">
      <c r="A11" s="24" t="s">
        <v>5</v>
      </c>
      <c r="B11" s="25" t="s">
        <v>6</v>
      </c>
      <c r="C11" s="26">
        <v>0</v>
      </c>
      <c r="D11" s="27">
        <f>E11-C11</f>
        <v>0</v>
      </c>
      <c r="E11" s="27">
        <v>0</v>
      </c>
      <c r="F11" s="3"/>
    </row>
    <row r="12" spans="1:6" ht="31.5">
      <c r="A12" s="24" t="s">
        <v>5</v>
      </c>
      <c r="B12" s="25" t="s">
        <v>7</v>
      </c>
      <c r="C12" s="26">
        <v>1567637400</v>
      </c>
      <c r="D12" s="28">
        <f>E12-C12</f>
        <v>-177327300</v>
      </c>
      <c r="E12" s="28">
        <v>1390310100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-1248535300</v>
      </c>
      <c r="D13" s="28">
        <f t="shared" ref="D13:D19" si="0">E13-C13</f>
        <v>359535300</v>
      </c>
      <c r="E13" s="28">
        <v>-889000000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0</v>
      </c>
      <c r="E14" s="28">
        <v>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-361720100</v>
      </c>
      <c r="D15" s="28">
        <f t="shared" si="0"/>
        <v>-140000000</v>
      </c>
      <c r="E15" s="28">
        <v>-501720100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-11000000</v>
      </c>
      <c r="D16" s="28">
        <f t="shared" si="0"/>
        <v>-7000000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11510000</v>
      </c>
      <c r="D17" s="28">
        <f t="shared" si="0"/>
        <v>6900000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224319500</v>
      </c>
      <c r="D18" s="28">
        <f t="shared" si="0"/>
        <v>25680500</v>
      </c>
      <c r="E18" s="28">
        <v>250000000</v>
      </c>
      <c r="F18" s="4"/>
    </row>
    <row r="19" spans="1:6" ht="31.5">
      <c r="A19" s="24" t="s">
        <v>5</v>
      </c>
      <c r="B19" s="25" t="s">
        <v>15</v>
      </c>
      <c r="C19" s="26">
        <v>-224319500</v>
      </c>
      <c r="D19" s="28">
        <f t="shared" si="0"/>
        <v>-25680500</v>
      </c>
      <c r="E19" s="28">
        <v>-250000000</v>
      </c>
      <c r="F19" s="4"/>
    </row>
    <row r="20" spans="1:6" ht="15.75">
      <c r="A20" s="36" t="s">
        <v>16</v>
      </c>
      <c r="B20" s="37"/>
      <c r="C20" s="29">
        <f>SUM(C11:C19)</f>
        <v>-42108000</v>
      </c>
      <c r="D20" s="30">
        <f t="shared" ref="D20:E20" si="1">SUM(D11:D19)</f>
        <v>42108000</v>
      </c>
      <c r="E20" s="30">
        <f t="shared" si="1"/>
        <v>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D9:D10"/>
    <mergeCell ref="E9:E10"/>
    <mergeCell ref="A20:B20"/>
    <mergeCell ref="D1:E1"/>
    <mergeCell ref="D3:E3"/>
    <mergeCell ref="D4:E4"/>
    <mergeCell ref="A9:A10"/>
    <mergeCell ref="C9:C10"/>
  </mergeCells>
  <phoneticPr fontId="3" type="noConversion"/>
  <pageMargins left="0.38" right="0.16" top="0.32" bottom="0.35" header="0.26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E5" sqref="E5"/>
    </sheetView>
  </sheetViews>
  <sheetFormatPr defaultRowHeight="12.75"/>
  <cols>
    <col min="1" max="1" width="28.7109375" customWidth="1"/>
    <col min="2" max="2" width="30.28515625" customWidth="1"/>
    <col min="3" max="3" width="22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38" t="s">
        <v>25</v>
      </c>
      <c r="E1" s="38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38" t="s">
        <v>18</v>
      </c>
      <c r="E3" s="38"/>
    </row>
    <row r="4" spans="1:6" s="11" customFormat="1" ht="15.75">
      <c r="C4" s="17"/>
      <c r="D4" s="38" t="s">
        <v>24</v>
      </c>
      <c r="E4" s="38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33" t="s">
        <v>1</v>
      </c>
      <c r="B9" s="16" t="s">
        <v>0</v>
      </c>
      <c r="C9" s="39" t="s">
        <v>20</v>
      </c>
      <c r="D9" s="33" t="s">
        <v>4</v>
      </c>
      <c r="E9" s="34" t="s">
        <v>3</v>
      </c>
      <c r="F9" s="31" t="s">
        <v>13</v>
      </c>
    </row>
    <row r="10" spans="1:6" s="7" customFormat="1" ht="39.6" customHeight="1">
      <c r="A10" s="33"/>
      <c r="B10" s="16" t="s">
        <v>2</v>
      </c>
      <c r="C10" s="40"/>
      <c r="D10" s="33"/>
      <c r="E10" s="35"/>
      <c r="F10" s="32"/>
    </row>
    <row r="11" spans="1:6" ht="31.5">
      <c r="A11" s="24" t="s">
        <v>5</v>
      </c>
      <c r="B11" s="25" t="s">
        <v>6</v>
      </c>
      <c r="C11" s="26">
        <v>0</v>
      </c>
      <c r="D11" s="28">
        <f t="shared" ref="D11:D19" si="0">E11-C11</f>
        <v>1924716800</v>
      </c>
      <c r="E11" s="27">
        <v>1924716800</v>
      </c>
      <c r="F11" s="3"/>
    </row>
    <row r="12" spans="1:6" ht="31.5">
      <c r="A12" s="24" t="s">
        <v>5</v>
      </c>
      <c r="B12" s="25" t="s">
        <v>7</v>
      </c>
      <c r="C12" s="26">
        <v>1390310100</v>
      </c>
      <c r="D12" s="28">
        <f t="shared" si="0"/>
        <v>-189000000</v>
      </c>
      <c r="E12" s="28">
        <v>1201310100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-889000000</v>
      </c>
      <c r="D13" s="28">
        <f t="shared" si="0"/>
        <v>189000000</v>
      </c>
      <c r="E13" s="28">
        <v>-700000000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0</v>
      </c>
      <c r="E14" s="28">
        <v>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-501720100</v>
      </c>
      <c r="D15" s="28">
        <f t="shared" si="0"/>
        <v>0</v>
      </c>
      <c r="E15" s="28">
        <v>-501720100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-18000000</v>
      </c>
      <c r="D16" s="28">
        <f t="shared" si="0"/>
        <v>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18410000</v>
      </c>
      <c r="D17" s="28">
        <f t="shared" si="0"/>
        <v>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250000000</v>
      </c>
      <c r="D18" s="28">
        <f t="shared" si="0"/>
        <v>615000000</v>
      </c>
      <c r="E18" s="28">
        <v>865000000</v>
      </c>
      <c r="F18" s="4"/>
    </row>
    <row r="19" spans="1:6" ht="31.5">
      <c r="A19" s="24" t="s">
        <v>5</v>
      </c>
      <c r="B19" s="25" t="s">
        <v>15</v>
      </c>
      <c r="C19" s="26">
        <v>-250000000</v>
      </c>
      <c r="D19" s="28">
        <f t="shared" si="0"/>
        <v>-615000000</v>
      </c>
      <c r="E19" s="28">
        <v>-865000000</v>
      </c>
      <c r="F19" s="4"/>
    </row>
    <row r="20" spans="1:6" ht="15.75">
      <c r="A20" s="36" t="s">
        <v>16</v>
      </c>
      <c r="B20" s="37"/>
      <c r="C20" s="29">
        <v>0</v>
      </c>
      <c r="D20" s="30">
        <f t="shared" ref="D20:E20" si="1">SUM(D11:D19)</f>
        <v>1924716800</v>
      </c>
      <c r="E20" s="30">
        <f t="shared" si="1"/>
        <v>1924716800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A20:B20"/>
    <mergeCell ref="D1:E1"/>
    <mergeCell ref="D3:E3"/>
    <mergeCell ref="D4:E4"/>
    <mergeCell ref="A9:A10"/>
    <mergeCell ref="C9:C10"/>
    <mergeCell ref="D9:D10"/>
    <mergeCell ref="E9:E10"/>
  </mergeCells>
  <pageMargins left="1.1811023622047245" right="0.39370078740157483" top="0.78740157480314965" bottom="0.78740157480314965" header="0" footer="0.39370078740157483"/>
  <pageSetup paperSize="9" scale="80" orientation="portrait" r:id="rId1"/>
  <headerFooter alignWithMargins="0">
    <oddFooter>&amp;CСтраница&amp;P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2015год ист</vt:lpstr>
      <vt:lpstr>2015год ист (1 изм)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Русанова</cp:lastModifiedBy>
  <cp:lastPrinted>2015-04-09T04:03:10Z</cp:lastPrinted>
  <dcterms:created xsi:type="dcterms:W3CDTF">2008-01-25T07:05:25Z</dcterms:created>
  <dcterms:modified xsi:type="dcterms:W3CDTF">2015-04-09T04:18:29Z</dcterms:modified>
</cp:coreProperties>
</file>