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8320" windowHeight="11640" tabRatio="130"/>
  </bookViews>
  <sheets>
    <sheet name="СВОД" sheetId="1" r:id="rId1"/>
  </sheets>
  <externalReferences>
    <externalReference r:id="rId2"/>
  </externalReferences>
  <definedNames>
    <definedName name="_xlnm._FilterDatabase" localSheetId="0" hidden="1">СВОД!$A$7:$X$176</definedName>
    <definedName name="_xlnm.Print_Titles" localSheetId="0">СВОД!$5:$6</definedName>
  </definedNames>
  <calcPr calcId="125725"/>
</workbook>
</file>

<file path=xl/calcChain.xml><?xml version="1.0" encoding="utf-8"?>
<calcChain xmlns="http://schemas.openxmlformats.org/spreadsheetml/2006/main">
  <c r="F176" i="1"/>
  <c r="N169"/>
  <c r="N170"/>
  <c r="N171"/>
  <c r="N172"/>
  <c r="N174"/>
  <c r="N175"/>
  <c r="D173"/>
  <c r="E173"/>
  <c r="G173"/>
  <c r="H173"/>
  <c r="J173"/>
  <c r="K173"/>
  <c r="M173"/>
  <c r="O173"/>
  <c r="P173"/>
  <c r="Q173"/>
  <c r="R173"/>
  <c r="S173"/>
  <c r="T173"/>
  <c r="U173"/>
  <c r="V173"/>
  <c r="W173"/>
  <c r="C173"/>
  <c r="D168"/>
  <c r="E168"/>
  <c r="G168"/>
  <c r="H168"/>
  <c r="J168"/>
  <c r="K168"/>
  <c r="M168"/>
  <c r="O168"/>
  <c r="P168"/>
  <c r="Q168"/>
  <c r="R168"/>
  <c r="S168"/>
  <c r="T168"/>
  <c r="U168"/>
  <c r="V168"/>
  <c r="W168"/>
  <c r="C168"/>
  <c r="N165"/>
  <c r="D166"/>
  <c r="E166"/>
  <c r="G166"/>
  <c r="H166"/>
  <c r="J166"/>
  <c r="K166"/>
  <c r="M166"/>
  <c r="P166"/>
  <c r="Q166"/>
  <c r="R166"/>
  <c r="S166"/>
  <c r="T166"/>
  <c r="U166"/>
  <c r="V166"/>
  <c r="W166"/>
  <c r="C166"/>
  <c r="W147"/>
  <c r="V147"/>
  <c r="U147"/>
  <c r="T147"/>
  <c r="S147"/>
  <c r="R147"/>
  <c r="Q147"/>
  <c r="P147"/>
  <c r="M147"/>
  <c r="K147"/>
  <c r="N147" s="1"/>
  <c r="J147"/>
  <c r="H147"/>
  <c r="G147"/>
  <c r="E147"/>
  <c r="D147"/>
  <c r="C147"/>
  <c r="W140"/>
  <c r="V140"/>
  <c r="U140"/>
  <c r="T140"/>
  <c r="S140"/>
  <c r="R140"/>
  <c r="Q140"/>
  <c r="P140"/>
  <c r="M140"/>
  <c r="K140"/>
  <c r="J140"/>
  <c r="H140"/>
  <c r="G140"/>
  <c r="D140"/>
  <c r="E140"/>
  <c r="C140"/>
  <c r="W136"/>
  <c r="V136"/>
  <c r="U136"/>
  <c r="T136"/>
  <c r="S136"/>
  <c r="R136"/>
  <c r="Q136"/>
  <c r="P136"/>
  <c r="M136"/>
  <c r="K136"/>
  <c r="J136"/>
  <c r="H136"/>
  <c r="G136"/>
  <c r="D136"/>
  <c r="C136"/>
  <c r="E136"/>
  <c r="W134"/>
  <c r="V134"/>
  <c r="U134"/>
  <c r="T134"/>
  <c r="S134"/>
  <c r="R134"/>
  <c r="Q134"/>
  <c r="P134"/>
  <c r="M134"/>
  <c r="K134"/>
  <c r="J134"/>
  <c r="H134"/>
  <c r="G134"/>
  <c r="D134"/>
  <c r="E134"/>
  <c r="C134"/>
  <c r="W103"/>
  <c r="V103"/>
  <c r="U103"/>
  <c r="T103"/>
  <c r="S103"/>
  <c r="R103"/>
  <c r="Q103"/>
  <c r="P103"/>
  <c r="M103"/>
  <c r="K103"/>
  <c r="J103"/>
  <c r="H103"/>
  <c r="G103"/>
  <c r="D103"/>
  <c r="E103"/>
  <c r="C103"/>
  <c r="W100"/>
  <c r="V100"/>
  <c r="U100"/>
  <c r="T100"/>
  <c r="S100"/>
  <c r="R100"/>
  <c r="Q100"/>
  <c r="P100"/>
  <c r="M100"/>
  <c r="K100"/>
  <c r="J100"/>
  <c r="H100"/>
  <c r="G100"/>
  <c r="D100"/>
  <c r="E100"/>
  <c r="C100"/>
  <c r="W97"/>
  <c r="V97"/>
  <c r="U97"/>
  <c r="T97"/>
  <c r="S97"/>
  <c r="R97"/>
  <c r="Q97"/>
  <c r="P97"/>
  <c r="M97"/>
  <c r="K97"/>
  <c r="J97"/>
  <c r="H97"/>
  <c r="G97"/>
  <c r="E97"/>
  <c r="D97"/>
  <c r="C97"/>
  <c r="W95"/>
  <c r="V95"/>
  <c r="U95"/>
  <c r="T95"/>
  <c r="S95"/>
  <c r="R95"/>
  <c r="Q95"/>
  <c r="P95"/>
  <c r="M95"/>
  <c r="K95"/>
  <c r="J95"/>
  <c r="H95"/>
  <c r="G95"/>
  <c r="E95"/>
  <c r="D95"/>
  <c r="C95"/>
  <c r="C93"/>
  <c r="C79" s="1"/>
  <c r="W79"/>
  <c r="V79"/>
  <c r="U79"/>
  <c r="T79"/>
  <c r="S79"/>
  <c r="R79"/>
  <c r="Q79"/>
  <c r="P79"/>
  <c r="M79"/>
  <c r="K79"/>
  <c r="J79"/>
  <c r="H79"/>
  <c r="G79"/>
  <c r="E79"/>
  <c r="D79"/>
  <c r="W54"/>
  <c r="V54"/>
  <c r="U54"/>
  <c r="T54"/>
  <c r="S54"/>
  <c r="R54"/>
  <c r="Q54"/>
  <c r="P54"/>
  <c r="M54"/>
  <c r="K54"/>
  <c r="J54"/>
  <c r="H54"/>
  <c r="G54"/>
  <c r="E54"/>
  <c r="D54"/>
  <c r="C54"/>
  <c r="W40"/>
  <c r="V40"/>
  <c r="U40"/>
  <c r="T40"/>
  <c r="S40"/>
  <c r="R40"/>
  <c r="Q40"/>
  <c r="P40"/>
  <c r="M40"/>
  <c r="K40"/>
  <c r="J40"/>
  <c r="H40"/>
  <c r="G40"/>
  <c r="E40"/>
  <c r="D40"/>
  <c r="C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8"/>
  <c r="C8"/>
  <c r="W8"/>
  <c r="V8"/>
  <c r="U8"/>
  <c r="T8"/>
  <c r="S8"/>
  <c r="R8"/>
  <c r="Q8"/>
  <c r="P8"/>
  <c r="M8"/>
  <c r="N8" s="1"/>
  <c r="K8"/>
  <c r="J8"/>
  <c r="H8"/>
  <c r="G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1"/>
  <c r="L42"/>
  <c r="L43"/>
  <c r="L44"/>
  <c r="L45"/>
  <c r="L46"/>
  <c r="L47"/>
  <c r="L48"/>
  <c r="L49"/>
  <c r="L50"/>
  <c r="L51"/>
  <c r="L52"/>
  <c r="L53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80"/>
  <c r="L81"/>
  <c r="L82"/>
  <c r="L83"/>
  <c r="L84"/>
  <c r="L85"/>
  <c r="L86"/>
  <c r="L87"/>
  <c r="L88"/>
  <c r="L89"/>
  <c r="L90"/>
  <c r="L91"/>
  <c r="L92"/>
  <c r="L94"/>
  <c r="L96"/>
  <c r="L95" s="1"/>
  <c r="L98"/>
  <c r="L97" s="1"/>
  <c r="L99"/>
  <c r="L101"/>
  <c r="L102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5"/>
  <c r="L134" s="1"/>
  <c r="L137"/>
  <c r="L138"/>
  <c r="L139"/>
  <c r="L141"/>
  <c r="L142"/>
  <c r="L143"/>
  <c r="L144"/>
  <c r="L145"/>
  <c r="L146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7"/>
  <c r="L166" s="1"/>
  <c r="L169"/>
  <c r="L170"/>
  <c r="L171"/>
  <c r="L172"/>
  <c r="L174"/>
  <c r="L175"/>
  <c r="N167"/>
  <c r="N164"/>
  <c r="N163"/>
  <c r="I163"/>
  <c r="N162"/>
  <c r="N161"/>
  <c r="N160"/>
  <c r="N159"/>
  <c r="N158"/>
  <c r="N157"/>
  <c r="N156"/>
  <c r="N155"/>
  <c r="N154"/>
  <c r="N153"/>
  <c r="N152"/>
  <c r="N151"/>
  <c r="N150"/>
  <c r="N149"/>
  <c r="N148"/>
  <c r="N146"/>
  <c r="N145"/>
  <c r="N144"/>
  <c r="N143"/>
  <c r="N142"/>
  <c r="N141"/>
  <c r="N139"/>
  <c r="N138"/>
  <c r="N137"/>
  <c r="N135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I112"/>
  <c r="N111"/>
  <c r="N110"/>
  <c r="N109"/>
  <c r="N108"/>
  <c r="N107"/>
  <c r="N106"/>
  <c r="N105"/>
  <c r="N104"/>
  <c r="N102"/>
  <c r="N101"/>
  <c r="N99"/>
  <c r="N98"/>
  <c r="N96"/>
  <c r="N94"/>
  <c r="N93"/>
  <c r="N92"/>
  <c r="N91"/>
  <c r="N90"/>
  <c r="N89"/>
  <c r="N88"/>
  <c r="N87"/>
  <c r="N86"/>
  <c r="N85"/>
  <c r="N84"/>
  <c r="N83"/>
  <c r="N82"/>
  <c r="N81"/>
  <c r="N80"/>
  <c r="N78"/>
  <c r="N77"/>
  <c r="N76"/>
  <c r="N75"/>
  <c r="N74"/>
  <c r="N73"/>
  <c r="N72"/>
  <c r="N71"/>
  <c r="N70"/>
  <c r="N69"/>
  <c r="N68"/>
  <c r="N67"/>
  <c r="N66"/>
  <c r="N65"/>
  <c r="I65"/>
  <c r="N64"/>
  <c r="N63"/>
  <c r="N62"/>
  <c r="N61"/>
  <c r="N60"/>
  <c r="N59"/>
  <c r="N58"/>
  <c r="N57"/>
  <c r="N56"/>
  <c r="N55"/>
  <c r="N54" s="1"/>
  <c r="N53"/>
  <c r="N52"/>
  <c r="N51"/>
  <c r="N50"/>
  <c r="N49"/>
  <c r="N48"/>
  <c r="N47"/>
  <c r="N46"/>
  <c r="N45"/>
  <c r="I45"/>
  <c r="N44"/>
  <c r="N43"/>
  <c r="N42"/>
  <c r="N41"/>
  <c r="N40" s="1"/>
  <c r="N39"/>
  <c r="N38"/>
  <c r="N37"/>
  <c r="N36"/>
  <c r="N35"/>
  <c r="N34"/>
  <c r="N33"/>
  <c r="N32"/>
  <c r="N31"/>
  <c r="N30"/>
  <c r="N29"/>
  <c r="N28"/>
  <c r="N27"/>
  <c r="N26"/>
  <c r="N25"/>
  <c r="N24"/>
  <c r="I24"/>
  <c r="N23"/>
  <c r="N22"/>
  <c r="N21"/>
  <c r="N20"/>
  <c r="N19"/>
  <c r="N18"/>
  <c r="N17"/>
  <c r="N16"/>
  <c r="N15"/>
  <c r="N14"/>
  <c r="N13"/>
  <c r="N12"/>
  <c r="N11"/>
  <c r="N10"/>
  <c r="N9"/>
  <c r="I175"/>
  <c r="I174"/>
  <c r="I172"/>
  <c r="I171"/>
  <c r="I170"/>
  <c r="I169"/>
  <c r="I167"/>
  <c r="I166" s="1"/>
  <c r="I165"/>
  <c r="I164"/>
  <c r="I162"/>
  <c r="I161"/>
  <c r="I160"/>
  <c r="I159"/>
  <c r="I158"/>
  <c r="I157"/>
  <c r="I156"/>
  <c r="I155"/>
  <c r="I154"/>
  <c r="I153"/>
  <c r="I152"/>
  <c r="I151"/>
  <c r="I150"/>
  <c r="I149"/>
  <c r="I148"/>
  <c r="I146"/>
  <c r="I145"/>
  <c r="I144"/>
  <c r="I143"/>
  <c r="I142"/>
  <c r="I141"/>
  <c r="I139"/>
  <c r="I138"/>
  <c r="I137"/>
  <c r="I135"/>
  <c r="I134" s="1"/>
  <c r="I133"/>
  <c r="B133"/>
  <c r="I132"/>
  <c r="B132"/>
  <c r="I131"/>
  <c r="B131"/>
  <c r="I130"/>
  <c r="B130"/>
  <c r="I129"/>
  <c r="B129"/>
  <c r="I128"/>
  <c r="B128"/>
  <c r="I127"/>
  <c r="B127"/>
  <c r="I126"/>
  <c r="B126"/>
  <c r="I125"/>
  <c r="B125"/>
  <c r="I124"/>
  <c r="B124"/>
  <c r="I123"/>
  <c r="B123"/>
  <c r="I122"/>
  <c r="B122"/>
  <c r="I121"/>
  <c r="B121"/>
  <c r="I120"/>
  <c r="B120"/>
  <c r="I119"/>
  <c r="B119"/>
  <c r="I118"/>
  <c r="B118"/>
  <c r="I117"/>
  <c r="B117"/>
  <c r="I116"/>
  <c r="B116"/>
  <c r="I115"/>
  <c r="B115"/>
  <c r="I114"/>
  <c r="B114"/>
  <c r="I113"/>
  <c r="B113"/>
  <c r="B112"/>
  <c r="I111"/>
  <c r="B111"/>
  <c r="I110"/>
  <c r="B110"/>
  <c r="I109"/>
  <c r="B109"/>
  <c r="I108"/>
  <c r="B108"/>
  <c r="I107"/>
  <c r="B107"/>
  <c r="I106"/>
  <c r="B106"/>
  <c r="I105"/>
  <c r="B105"/>
  <c r="I104"/>
  <c r="B104"/>
  <c r="I102"/>
  <c r="I101"/>
  <c r="I99"/>
  <c r="I98"/>
  <c r="I96"/>
  <c r="I95" s="1"/>
  <c r="I94"/>
  <c r="I92"/>
  <c r="I91"/>
  <c r="I90"/>
  <c r="I89"/>
  <c r="I88"/>
  <c r="I87"/>
  <c r="I86"/>
  <c r="I85"/>
  <c r="I84"/>
  <c r="I83"/>
  <c r="I82"/>
  <c r="I81"/>
  <c r="I80"/>
  <c r="I78"/>
  <c r="I77"/>
  <c r="I76"/>
  <c r="I75"/>
  <c r="I74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3"/>
  <c r="I52"/>
  <c r="I51"/>
  <c r="I50"/>
  <c r="I49"/>
  <c r="I48"/>
  <c r="I47"/>
  <c r="I46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  <c r="N103" l="1"/>
  <c r="N168"/>
  <c r="N166"/>
  <c r="G176"/>
  <c r="D176"/>
  <c r="N140"/>
  <c r="S176"/>
  <c r="L168"/>
  <c r="L136"/>
  <c r="J176"/>
  <c r="H176"/>
  <c r="I136"/>
  <c r="C176"/>
  <c r="V176"/>
  <c r="N134"/>
  <c r="W176"/>
  <c r="O176"/>
  <c r="T176"/>
  <c r="I100"/>
  <c r="R176"/>
  <c r="Q176"/>
  <c r="U176"/>
  <c r="P176"/>
  <c r="M176"/>
  <c r="L173"/>
  <c r="K176"/>
  <c r="L147"/>
  <c r="L100"/>
  <c r="I40"/>
  <c r="L54"/>
  <c r="I103"/>
  <c r="L103"/>
  <c r="L40"/>
  <c r="I147"/>
  <c r="N173"/>
  <c r="I97"/>
  <c r="I79"/>
  <c r="L140"/>
  <c r="I140"/>
  <c r="I173"/>
  <c r="L79"/>
  <c r="N79"/>
  <c r="I54"/>
  <c r="I168"/>
  <c r="N97"/>
  <c r="N95"/>
  <c r="N100"/>
  <c r="N136"/>
  <c r="E8"/>
  <c r="E176" s="1"/>
  <c r="L8"/>
  <c r="I8"/>
  <c r="N176" l="1"/>
  <c r="L176"/>
  <c r="I176"/>
</calcChain>
</file>

<file path=xl/sharedStrings.xml><?xml version="1.0" encoding="utf-8"?>
<sst xmlns="http://schemas.openxmlformats.org/spreadsheetml/2006/main" count="233" uniqueCount="221">
  <si>
    <t>№ П.П.</t>
  </si>
  <si>
    <t>Наименование учреждения</t>
  </si>
  <si>
    <t>ВСЕГО</t>
  </si>
  <si>
    <t>1</t>
  </si>
  <si>
    <t xml:space="preserve"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 </t>
  </si>
  <si>
    <t>Бюджетное профессиональное образовательное учреждение Республики Алтай "Медицинский колледж"</t>
  </si>
  <si>
    <t>Бюджетное учреждение здравоохранения Республики Алтай "Горно-Алтайская республиканская больница"</t>
  </si>
  <si>
    <t>Бюджетное учреждение здравоохранения Республики Алтай "Республиканская детская больница"</t>
  </si>
  <si>
    <t>Бюджетное учреждение здравоохранения Республики Алтай "Республиканский противотуберкулезный диспансер"</t>
  </si>
  <si>
    <t xml:space="preserve">Бюджетное учреждение здравоохранения Республики Алтай "Горно-Алтайская республиканская психиатрическая больница" </t>
  </si>
  <si>
    <t>Бюджетное учреждение здравоохранения Республики Алтай "Республиканский кожно-венерологический диспансер"</t>
  </si>
  <si>
    <t>Бюджетное учреждение здравоохранения Республики Алтай "Республиканский врачебно-физкультурный диспансер"</t>
  </si>
  <si>
    <t>Бюджетное учреждение здравоохранения Республики Алтай "Республиканская станция переливания крови"</t>
  </si>
  <si>
    <t xml:space="preserve">Бюджетное учреждение здравоохранения Республики Алтай "Детская противотуберкулезная больница" </t>
  </si>
  <si>
    <t>Бюджетное учреждение здравоохранения Республики Алтай "Бюро судебно-медицинской экспертизы Республики Алтай"</t>
  </si>
  <si>
    <t>Бюджетное учреждение здравоохранения Республики Алтай "Республиканский медицинский информационно-аналитический центр"</t>
  </si>
  <si>
    <t>Бюджетное учреждение здравоохранения Республики Алтай "Горно-Алтайский Республиканский Центр по профилактике и борьбе со СПИДом и  инфекционными заболеваниями"</t>
  </si>
  <si>
    <t>Бюджетное учреждение здравоохранения Республики Алтай "Республиканский Центр медицины катастроф"</t>
  </si>
  <si>
    <t>Бюджетное учреждение здравоохранения Республики Алтай "Горно-Алтайский специализированный Дом ребенка для детей с органическим поражением ЦНС и нарушений психики"</t>
  </si>
  <si>
    <t>Бюджетное учреждение здравоохранения Республики Алтай "Республиканский перинатальный центр"</t>
  </si>
  <si>
    <t xml:space="preserve">Бюджетное учреждение здравоохранения Республики Алтай "Майминская центральная районная больница" </t>
  </si>
  <si>
    <t xml:space="preserve">Бюджетное учреждение здравоохранения Республики Алтай "Чойская центральная районная больница" </t>
  </si>
  <si>
    <t xml:space="preserve">Бюджетное учреждение здравоохранения Республики Алтай "Турочакская центральная районная больница" </t>
  </si>
  <si>
    <t xml:space="preserve">Бюджетное учреждение здравоохранения Республики Алтай "Чемальская центральная районная больница" </t>
  </si>
  <si>
    <t xml:space="preserve">Бюджетное учреждение здравоохранения Республики Алтай "Шебалинская центральная районная больница" </t>
  </si>
  <si>
    <t xml:space="preserve">Бюджетное учреждение здравоохранения Республики Алтай "Онгудайская центральная районная больница" </t>
  </si>
  <si>
    <t xml:space="preserve">Бюджетное учреждение здравоохранения Республики Алтай "Усть-Канская центральная районная больница" </t>
  </si>
  <si>
    <t xml:space="preserve">Бюджетное учреждение здравоохранения Республики Алтай "Усть-Коксинская центральная районная больница" </t>
  </si>
  <si>
    <t xml:space="preserve">Бюджетное учреждение здравоохранения Республики Алтай "Акташская больница" </t>
  </si>
  <si>
    <t xml:space="preserve">Бюджетное учреждение здравоохранения Республики Алтай "Улаганская центральная районная больница" </t>
  </si>
  <si>
    <t xml:space="preserve">Бюджетное учреждение здравоохранения Республики Алтай "Кош-Агачская центральная районная больница" </t>
  </si>
  <si>
    <t>Автономное учреждение здравоохранения Республики Алтай "Республиканская стоматологическая поликлиника" (которая переименована из Стоматол. поликлиники № 1)</t>
  </si>
  <si>
    <t xml:space="preserve">Автономное учреждение здравоохранения Республики Алтай "Стоматологическая поликлиника № 2" </t>
  </si>
  <si>
    <t>Автономное учреждение Республики Алтай "Автобаза "Медавтотранс"</t>
  </si>
  <si>
    <t>Автономное учреждение Республики Алтай "Центр лечебного питания"</t>
  </si>
  <si>
    <t>Казенное учреждение "Управление по обеспечению деятельности подведомственных учреждений государственных учреждений в области культуры"</t>
  </si>
  <si>
    <t>Бюджетное учреждение  Республики Алтай "Колледж культуры и искусства Республики Алтай"</t>
  </si>
  <si>
    <t>Бюджетное учреждение  Республики Алтай  "Национальный музей Республики Алтай имени А.В.Анохина"</t>
  </si>
  <si>
    <t>Бюджетное учреждение  Республики Алтай  "Национальная библиотека имени М.В.Чевалкова"</t>
  </si>
  <si>
    <t>Бюджетное учреждение  Республики Алтай "Республиканская детская библиотека"</t>
  </si>
  <si>
    <t>Бюджетное учреждение  Республики Алтай "Национальный драматический театр имени П.В.Кучияк"</t>
  </si>
  <si>
    <t>Бюджетное учреждение Республики Алтай "Государственный оркестр Республики Алтай"</t>
  </si>
  <si>
    <t>Бюджетное учреждение  Республики Алтай "Республиканский центр народного творчества"</t>
  </si>
  <si>
    <t>Автономное учреждение культуры Республики Алтай "Государственная филармония"</t>
  </si>
  <si>
    <t>Автономное учреждение Республики Алтай "Государственный национальный театр танца и песни "Алтам"</t>
  </si>
  <si>
    <t>Автономное учреждение "Агенство по культурно-историческому наследию Республики Алтай"</t>
  </si>
  <si>
    <t xml:space="preserve">Автономное учреждение  Республики Алтай "Дирекция Центра искусств" </t>
  </si>
  <si>
    <t xml:space="preserve"> Автономное учреждение Республики Алтай "Центр развития народных художественных промыслов "Энчи" </t>
  </si>
  <si>
    <t>Казенное учреждение Республики Алтай "Центр по обеспечению деятельности Министерства образования, науки и молодежной политики Республики Алтай и подведомственных ему учреждений"</t>
  </si>
  <si>
    <t>Бюджетное образовательное учреждение "Республиканская гимназия имени В.К.Плакаса"</t>
  </si>
  <si>
    <t>Бюджетное  общеобразовательное учреждение  Республики Алтай "Республиканский классический лицей"</t>
  </si>
  <si>
    <t>Казенное вечернее (сменное) общеобразовательное учреждение Республики Алтай "Вечерняя (сменная) общеобразовательная школа "</t>
  </si>
  <si>
    <t>Казенное специальное (коррекционное) образовательное учреждение для обучающихся, воспитанников с ограниченными возможностями здоровья  "Специальная (коррекционная) общеобразовательная школа-интернат I - II вида Республики Алтай"</t>
  </si>
  <si>
    <t>Казенное  образовательное учреждение для   детей сирот и детей, оставшихся без попечения родителей, Республики Алтай "Школа-интернат № 1 для  детей-сирот и детей, оставшихся без попечения родителей,  им. Г.К..Жукова"</t>
  </si>
  <si>
    <t>Казенное 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 общеобразовательная школа-интернат YIII вида Республики Алтай"</t>
  </si>
  <si>
    <t xml:space="preserve">Бюджетное образовательное учреждение дополнительного образования детей Республики Алтай "Специализированная детско-юношеская спортивная школа"
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</si>
  <si>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</si>
  <si>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образовательное  учреждение дополнительного проффесионального образования (повышения квалификации) специалистов "Институт повышения квалификации работников образования Республики Алтай"</t>
  </si>
  <si>
    <t>Бюджетное учреждение Республики Алтай "Республиканский центр оценки качества образования"</t>
  </si>
  <si>
    <t>Бюджетное образовательное учреждение Республики Алтай для детей, нуждающихся в психолого-педагогической и медико-социальной помощи "Центр психолого- медико-социального сопровождения"</t>
  </si>
  <si>
    <t xml:space="preserve">Автономное учреждение дополнительного образования детей "Детский оздоровительно-образовательный центр "Манжерок" </t>
  </si>
  <si>
    <t>Бюджетное научное учреждение Республики Алтай "Научно-исследовательский институт алтаистики им. С.С.Суразакова" (реорг-ция путем присоединения Нац.центра)</t>
  </si>
  <si>
    <t>Бюджетное образовательное учреждение дополнительного профессионального образования (повышения квалификации) Республики Алтай "Учебно-методический центр по гражданской обороне, чрезвычайным ситуациям и пожарной безопасности в Республике Алтай"</t>
  </si>
  <si>
    <t>Автономное  профессиональное образовательное учреждение Республики Алтай "Майминский сельскохозяйственный техникум"</t>
  </si>
  <si>
    <t>Автономное  профессиональное образовательное учреждение Республики Алтай "Техникум туризма и сферы услуг"</t>
  </si>
  <si>
    <t>Автономное  профессиональное образовательное учреждение Республики Алтай "Усть-Коксинский техникум отраслевых технологий"</t>
  </si>
  <si>
    <t xml:space="preserve">Автономное образовательное учреждение дополнительного образования детей Республики Алтай  "Республиканская детско-юношеская конноспортивная школа имени А.И.Ялбакова" </t>
  </si>
  <si>
    <t>Бюджетное образовательное учреждение среднего профессионального образования Республики Алтай "Горно-Алтайский государственный политехнический колледж"</t>
  </si>
  <si>
    <t xml:space="preserve">Автономное образовательное учреждение дополнительного образования детей Республики Алтай "Республиканский Центр дополнительного образования детей" </t>
  </si>
  <si>
    <t>Автономное образовательное учреждение среднего проффессионального образования "Горно-Алтайский техникум строительной индустрии и сервиса"</t>
  </si>
  <si>
    <t>Автономное учреждение дополнительного образования детей Республики Алтай "Специализированная детско-юношеская школа по зимним видам спорта"</t>
  </si>
  <si>
    <t>Автономное учреждение дополнительного образования детей Республики Алтай "Республиканская станция юных туристов"</t>
  </si>
  <si>
    <t xml:space="preserve">Комитет ветеринарии с Госветинспецией Республики Алтай </t>
  </si>
  <si>
    <t>Бюджетное  учреждение Республики Алтай  "Кош-Агачская районная станция по борьбе с болезнями животных"</t>
  </si>
  <si>
    <t>Бюджетное учреждение Республики Алтай "Улаганская районная станция по борьбе с болезнями животных"</t>
  </si>
  <si>
    <t>Бюджетное  учреждение Республики Алтай "Усть-Коксинская районная станция по борьбе с болезнями животных"</t>
  </si>
  <si>
    <t>Бюджетное учреждение Республики Алтай "Усть-Канская районная станция по борьбе с болезнями животных"</t>
  </si>
  <si>
    <t>Бюджетное  учреждение Республики Алтай "Онгудайская районная станция по борьбе с болезнями животных"</t>
  </si>
  <si>
    <t>Бюджетное учреждение Республики Алтай "Шебалинская районная станция по борьбе с болезнями животных"</t>
  </si>
  <si>
    <t>Бюджетное учреждение Республики Алтай "Чемальская районная станция по борьбе с болезнями животных"</t>
  </si>
  <si>
    <t>Бюджетное учреждение Республики Алтай "Чойская районная станция по борьбе с болезнями животных"</t>
  </si>
  <si>
    <t>Бюджетное учреждение Республики Алтай "Турочакская районная станция по борьбе с болезнями животных"</t>
  </si>
  <si>
    <t>Бюджетное учреждение Республики Алтай "Майминская районная станция по борьбе с болезнями животных"</t>
  </si>
  <si>
    <t>Бюджетное учреждение Республики Алтай "Республиканская ветеринарная станция по борьбе с болезнями животных"</t>
  </si>
  <si>
    <t>Бюджетное учреждение Республики Алтай "Республиканская ветеринарная лаборатория"</t>
  </si>
  <si>
    <t>Бюджетное учреждение Республики Алтай "Горно-Алтайский селекционно-племенной центр"</t>
  </si>
  <si>
    <t>Бюджетное учреждение Республики Алтай "Центр автоматизации бюджетного процесса"</t>
  </si>
  <si>
    <t xml:space="preserve">Казенное учреждение Республики Алтай "Республиканское управление автомобильных дорог общего пользования "Горно-Алтайавтодор" </t>
  </si>
  <si>
    <t xml:space="preserve">Автономное учреждение Республики Алтай "Государственная экспертиза Республики Алтай" </t>
  </si>
  <si>
    <t>Государственное бюджетное учреждение РА "Центр туризма и предпринимательства РА"</t>
  </si>
  <si>
    <t>Бюджетное учреждение Республики Алтай "Агентство по сопровождению инвестиционных проектов в муниципальных образованиях в Республике Алтай"</t>
  </si>
  <si>
    <t>Казенное учреждение  "Государственный архив социально-правовой документации Республики Алтай"</t>
  </si>
  <si>
    <t xml:space="preserve">Бюджетное учреждение Республиики Алтай "Литературно-издательский дом "Алтын-Туу" </t>
  </si>
  <si>
    <t>Автономное учреждение Республики Алтай "Редакция газеты "Звезда Алтая"</t>
  </si>
  <si>
    <t>Автономное учреждение Республики Алтай "Редакция газеты "Алтайдын Чолмоны"</t>
  </si>
  <si>
    <t>Казенное учреждение Республики Алтай "Централизованная бухгалтерия Комитета по физической культуре и спорту Республики Алтай"</t>
  </si>
  <si>
    <t>Бюджетное образовательное учреждение дополнительного образования детей Республики Алтай "Специализированная детско-юношеская школа олимпийского резерва"</t>
  </si>
  <si>
    <t>Бюджетное учреждение Республики Алтай  "Центр молодежной политики Республики Алтай"</t>
  </si>
  <si>
    <t>Бюджетное образовательное учреждение дополнительного образования детей Республики Алтай "Детско-юношеская спортивно-адаптивная школа"</t>
  </si>
  <si>
    <t>Автономное учреждение Республики Алтай "Спортивно-оздоровительный комплекс "Атлант"</t>
  </si>
  <si>
    <t>Автономное образовательное учреждение "Школа высшего спортивного мастерства - Центр спортивной подготовки сборных команд Республики Алтай" Комитета по физической культуре и спорту Республики Алтай</t>
  </si>
  <si>
    <t>Бюджетное учреждение Республки Алтай «Каракольский природный парк «Уч Энмек»</t>
  </si>
  <si>
    <t xml:space="preserve">Бюджетное учреждение Республики Алтай природный парк «Ак Чолушпа» </t>
  </si>
  <si>
    <t>Бюджетное учреждение Республики Алтай «Природный парк «Белуха»</t>
  </si>
  <si>
    <t>Бюджетное учреждение Республики Алтай «Природный парк «Зона покоя Укок»</t>
  </si>
  <si>
    <t>Автономное учреждение Республики Алтай "Байгол лес"</t>
  </si>
  <si>
    <t>Автономное учреждение Республики Алтай "Алтайский региональный институт экологии"</t>
  </si>
  <si>
    <t>Автономное учреждение "Алтайская база авиационной охраны лесов "Авиалесоохрана"</t>
  </si>
  <si>
    <t>Автономное учреждение Республики Алтай "Иогач лес"</t>
  </si>
  <si>
    <t>Автономное учреждение Республики Алтай "Каракокша лес"</t>
  </si>
  <si>
    <t>Автономное учреждение Республики Алтай "Кош-Агач лес"</t>
  </si>
  <si>
    <t>Автономное учреждение Республики Алтай "Майма лес"</t>
  </si>
  <si>
    <t>Автономное учреждение Республики Алтай "Онгудай лес"</t>
  </si>
  <si>
    <t>Автономное учреждение Республики Алтай "Турачак лес"</t>
  </si>
  <si>
    <t>Автономное учреждение Республики Алтай "Улаган лес"</t>
  </si>
  <si>
    <t>Автономное учреждение Республики Алтай "Усть-Кан лес"</t>
  </si>
  <si>
    <t>Автономное учреждение Республики Алтай "Усть-Кокса лес</t>
  </si>
  <si>
    <t>Автономное учреждение Республики Алтай "Чемал лес"</t>
  </si>
  <si>
    <t>Автономное учреждение Республики Алтай "Шебалино лес"</t>
  </si>
  <si>
    <t>Казенное учреждение Республики Алтай "Управление по обеспечению деятельности Государсвенного Собрания -Эл Курултай Республики Алтай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</si>
  <si>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</si>
  <si>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Казенное учреждение Республики Алтай "Управление по обеспечению деятельности Правительства Республики Алтай"</t>
  </si>
  <si>
    <t xml:space="preserve">Бюджетное учреждение Республики Алтай по эксплуатации радиорелейной линии связи "Эл Телком" </t>
  </si>
  <si>
    <t>Автономное учреждение Республки Алтай "Многофункциональный центр обеспечения предоставления государственных и муниципальных услуг"</t>
  </si>
  <si>
    <t>Недопущение увеличения предельной численности работников учреждения</t>
  </si>
  <si>
    <t>Заключение договоров с руководителями государственных учреждений с учетом следующих показателей:</t>
  </si>
  <si>
    <t>Отсутствие просроченной кредиторской задолженности республиканского бюджета,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</si>
  <si>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 xml:space="preserve">Своевременное и в полном объеме размещение информации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</si>
  <si>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>Сведения о своевременном и в полном объеме размещении информации</t>
  </si>
  <si>
    <t xml:space="preserve">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</si>
  <si>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 xml:space="preserve"> о государственных услугах в ГИС "ГМП" </t>
  </si>
  <si>
    <t>Реквизиты локального акта об установлении предельной доли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</t>
  </si>
  <si>
    <t xml:space="preserve">Сведения о дифференциации оплаты труда по группам персонала </t>
  </si>
  <si>
    <t>Сведения об оптимизации расходов на оплату труда и начисления на выплаты по оплате труда в связи с оптимизацией численности работников государственных учреждений</t>
  </si>
  <si>
    <t>Государственные учреждения Министерства здравоохранения Республики Алтай, всего</t>
  </si>
  <si>
    <t>Государственные учреждения Министерства культуры  Республики Алтай,  всего</t>
  </si>
  <si>
    <t>Государственные учреждения Министерства образования и науки Республики Алтай, всего</t>
  </si>
  <si>
    <t>Государственные учреждения Комитета ветеринарии с Госветинспецией Республики Алтай, всего</t>
  </si>
  <si>
    <t>Государственне учреждения Министерства сельского хозяйства Республики Алтай, всего</t>
  </si>
  <si>
    <t>Государственне учреждения Министерства финансов Республики Алтай, всего</t>
  </si>
  <si>
    <t>Государственне учреждения  Министерства регионального развития Республики Алтай, всего</t>
  </si>
  <si>
    <t>Государственне учреждения Министерства труда, социального развития и занятости населения Республики Алтай,  всего</t>
  </si>
  <si>
    <t>Государственне учреждения  Комитета по делам записи актов гражданского состояния и архивов Республики Алтай, всего</t>
  </si>
  <si>
    <t>Государственне учреждения  Комитета по информационной политике, межнациональным отношениям и связям с общественностью Республики Алтай, всего</t>
  </si>
  <si>
    <t>Государственне учреждения  Комитета по молодежной политике, физической культуре и спорту Республики Алтай, всего</t>
  </si>
  <si>
    <t>Государственне учреждения Министерства природных ресурсов, экологии и имущественных отношений Республики Алтай, всего</t>
  </si>
  <si>
    <t>Государственне учреждения Государственного Собрания  - Эл Курултай Республики Алтай, всего</t>
  </si>
  <si>
    <t>Государственне учреждения  Правительства Республики Алтай, всего</t>
  </si>
  <si>
    <t xml:space="preserve">Государственне учреждения Комитета информатизации, телекоммуникаций и связи Республики Алтай, всего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</si>
  <si>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</si>
  <si>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</si>
  <si>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</si>
  <si>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</si>
  <si>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</si>
  <si>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</si>
  <si>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</si>
  <si>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</si>
  <si>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</si>
  <si>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</si>
  <si>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</si>
  <si>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</si>
  <si>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</si>
  <si>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</si>
  <si>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</si>
  <si>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</si>
  <si>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</si>
  <si>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</si>
  <si>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</si>
  <si>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</si>
  <si>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</si>
  <si>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</si>
  <si>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</si>
  <si>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</si>
  <si>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</si>
  <si>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</si>
  <si>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</si>
  <si>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</si>
  <si>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</si>
  <si>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</si>
  <si>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V.</t>
  </si>
  <si>
    <t>VI</t>
  </si>
  <si>
    <t>VII</t>
  </si>
  <si>
    <t>VIII</t>
  </si>
  <si>
    <t>IX</t>
  </si>
  <si>
    <t xml:space="preserve">Cвоевременное размещение информации о государственных услугах в ГИС "ГМП" </t>
  </si>
  <si>
    <t xml:space="preserve"> 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</si>
  <si>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>I.</t>
  </si>
  <si>
    <t>II.</t>
  </si>
  <si>
    <t>III.</t>
  </si>
  <si>
    <t>IV.</t>
  </si>
  <si>
    <t>X.</t>
  </si>
  <si>
    <t>XI.</t>
  </si>
  <si>
    <t>XII.</t>
  </si>
  <si>
    <t>XIII.</t>
  </si>
  <si>
    <t>XIV.</t>
  </si>
  <si>
    <t>XV.</t>
  </si>
  <si>
    <t>XVI.</t>
  </si>
  <si>
    <t>1  при положительном значении, 0 при отрицательном</t>
  </si>
  <si>
    <t>вид акта, дата, номер, наименование</t>
  </si>
  <si>
    <t>Сведения об оптимизации сети государственных учреждений</t>
  </si>
  <si>
    <t>Реквизиты нормативного правового акта ПРА, предусматривающего реорганизацию, ликвидацию, создание государственного учреждения</t>
  </si>
  <si>
    <t>ед.</t>
  </si>
  <si>
    <t>ИТОГО ПО ГОСУЧРЕЖДЕНИЯМ РА</t>
  </si>
  <si>
    <t>учреждений</t>
  </si>
  <si>
    <t>тыс. рублей</t>
  </si>
  <si>
    <t>%</t>
  </si>
  <si>
    <t>количество учреждений на 01.01.2016 г.</t>
  </si>
  <si>
    <t>количество учреждений на 01.04.2016г.</t>
  </si>
  <si>
    <t>Общая численность работников на 01.01.2016 г.</t>
  </si>
  <si>
    <t>Общая численность работников на 01.04.2016 г.</t>
  </si>
  <si>
    <t>Изменения по численности за I квартал 2016 г.</t>
  </si>
  <si>
    <t>изменения по количеству учреждений за I квартал  2016 г.</t>
  </si>
  <si>
    <t>ФОТ всего на 01.01.2016 г.</t>
  </si>
  <si>
    <t>ФОТ всего на 01.04.2016 г.</t>
  </si>
  <si>
    <t>Изменения по ФОТ за I квартал 2016 г.</t>
  </si>
  <si>
    <t>ФОТ административно-управленческого и вспомогательного  персонала на 01.04.2016 г.</t>
  </si>
  <si>
    <t>Доля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 на 01.04.2016 г.</t>
  </si>
  <si>
    <t>Меры принятые в отношении ркуоводителей учреждений, допустивших не соблюдение показателей, перечисленных в подпункте "з"  пункта 5 ППРА №1</t>
  </si>
  <si>
    <t>Просроченная кредиторская задолженность республиканского бюджета на 01.04.2015г.</t>
  </si>
  <si>
    <t>Государственне учреждения  Министерства экономического развития и туризма Республики Алтай,  всего</t>
  </si>
  <si>
    <t>Напоминаем о сроках сдачи отчета о выполнении ведомственных планов оптимизации бюджетных расходов по форме 0305062 в программном комплексе "Свод-Смарт"  до 10.04.2016 г.</t>
  </si>
</sst>
</file>

<file path=xl/styles.xml><?xml version="1.0" encoding="utf-8"?>
<styleSheet xmlns="http://schemas.openxmlformats.org/spreadsheetml/2006/main">
  <numFmts count="1">
    <numFmt numFmtId="164" formatCode="#,##0_ ;[Red]\-#,##0"/>
  </numFmts>
  <fonts count="23"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rgb="FFFFFFFF"/>
      <name val="Arial Cy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 Cyr"/>
    </font>
    <font>
      <b/>
      <sz val="14"/>
      <name val="Arial Cyr"/>
    </font>
    <font>
      <b/>
      <sz val="11"/>
      <name val="Times New Roman CYR"/>
    </font>
    <font>
      <b/>
      <sz val="8"/>
      <name val="Times New Roman CYR"/>
    </font>
    <font>
      <sz val="14"/>
      <name val="Times New Roman"/>
      <family val="1"/>
      <charset val="204"/>
    </font>
    <font>
      <sz val="12"/>
      <name val="Arial Cyr"/>
    </font>
    <font>
      <sz val="8"/>
      <name val="Arial Cyr"/>
    </font>
    <font>
      <sz val="12"/>
      <name val="Times New Roman"/>
      <family val="1"/>
      <charset val="204"/>
    </font>
    <font>
      <b/>
      <sz val="10"/>
      <name val="Arial Cyr"/>
    </font>
    <font>
      <sz val="11"/>
      <name val="Times New Roman CYR"/>
    </font>
    <font>
      <b/>
      <sz val="12"/>
      <name val="Times New Roman CYR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/>
    <xf numFmtId="49" fontId="4" fillId="0" borderId="0">
      <alignment horizontal="center" vertical="center"/>
    </xf>
    <xf numFmtId="0" fontId="3" fillId="0" borderId="0"/>
    <xf numFmtId="0" fontId="5" fillId="0" borderId="0">
      <alignment horizontal="center"/>
    </xf>
    <xf numFmtId="0" fontId="6" fillId="0" borderId="0">
      <alignment horizontal="left"/>
    </xf>
    <xf numFmtId="0" fontId="7" fillId="0" borderId="0">
      <alignment horizontal="center"/>
    </xf>
    <xf numFmtId="0" fontId="8" fillId="0" borderId="0">
      <alignment horizontal="center"/>
    </xf>
    <xf numFmtId="0" fontId="6" fillId="0" borderId="0">
      <alignment horizontal="center"/>
    </xf>
    <xf numFmtId="0" fontId="3" fillId="0" borderId="11"/>
    <xf numFmtId="0" fontId="3" fillId="0" borderId="12">
      <alignment horizontal="center" vertical="center"/>
    </xf>
    <xf numFmtId="0" fontId="9" fillId="0" borderId="12">
      <alignment horizontal="center" vertical="center"/>
    </xf>
    <xf numFmtId="49" fontId="3" fillId="0" borderId="12">
      <alignment horizontal="center" vertical="center"/>
    </xf>
    <xf numFmtId="0" fontId="3" fillId="2" borderId="13"/>
    <xf numFmtId="0" fontId="6" fillId="0" borderId="0">
      <alignment horizontal="center"/>
    </xf>
    <xf numFmtId="0" fontId="10" fillId="0" borderId="0">
      <alignment horizontal="center"/>
    </xf>
    <xf numFmtId="164" fontId="11" fillId="0" borderId="12">
      <alignment horizontal="center" vertical="center" wrapText="1"/>
    </xf>
    <xf numFmtId="164" fontId="12" fillId="0" borderId="12">
      <alignment horizontal="center" vertical="center" wrapText="1"/>
    </xf>
    <xf numFmtId="164" fontId="11" fillId="0" borderId="12">
      <alignment horizontal="left" vertical="center" wrapText="1"/>
    </xf>
    <xf numFmtId="0" fontId="13" fillId="0" borderId="0">
      <alignment horizontal="center"/>
    </xf>
    <xf numFmtId="0" fontId="14" fillId="0" borderId="0">
      <alignment horizontal="center"/>
    </xf>
    <xf numFmtId="164" fontId="12" fillId="0" borderId="14">
      <alignment horizontal="center" vertical="center" wrapText="1"/>
    </xf>
    <xf numFmtId="4" fontId="15" fillId="0" borderId="15">
      <alignment horizontal="right" vertical="center" shrinkToFit="1"/>
    </xf>
    <xf numFmtId="164" fontId="11" fillId="0" borderId="12">
      <alignment horizontal="center" vertical="center" wrapText="1"/>
    </xf>
    <xf numFmtId="0" fontId="14" fillId="0" borderId="0"/>
    <xf numFmtId="0" fontId="13" fillId="0" borderId="0">
      <alignment horizontal="center"/>
    </xf>
    <xf numFmtId="0" fontId="14" fillId="0" borderId="0">
      <alignment horizontal="center"/>
    </xf>
    <xf numFmtId="0" fontId="16" fillId="0" borderId="0">
      <alignment horizontal="right" vertical="center"/>
    </xf>
    <xf numFmtId="0" fontId="17" fillId="0" borderId="0"/>
    <xf numFmtId="0" fontId="3" fillId="2" borderId="11"/>
    <xf numFmtId="49" fontId="3" fillId="0" borderId="13">
      <alignment horizontal="center" vertical="center"/>
    </xf>
    <xf numFmtId="164" fontId="11" fillId="0" borderId="13">
      <alignment horizontal="left" vertical="center" wrapText="1"/>
    </xf>
    <xf numFmtId="0" fontId="3" fillId="2" borderId="16"/>
    <xf numFmtId="4" fontId="15" fillId="0" borderId="13">
      <alignment horizontal="right" vertical="center" shrinkToFit="1"/>
    </xf>
    <xf numFmtId="164" fontId="18" fillId="0" borderId="12">
      <alignment horizontal="left" vertical="center" wrapText="1"/>
    </xf>
    <xf numFmtId="164" fontId="19" fillId="0" borderId="12">
      <alignment horizontal="left" vertical="center" wrapText="1"/>
    </xf>
    <xf numFmtId="0" fontId="20" fillId="0" borderId="0"/>
  </cellStyleXfs>
  <cellXfs count="68">
    <xf numFmtId="0" fontId="0" fillId="0" borderId="0" xfId="0"/>
    <xf numFmtId="0" fontId="21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left" vertical="center" wrapText="1" shrinkToFit="1"/>
    </xf>
    <xf numFmtId="49" fontId="22" fillId="0" borderId="3" xfId="0" applyNumberFormat="1" applyFont="1" applyFill="1" applyBorder="1" applyAlignment="1">
      <alignment horizontal="left" vertical="justify" shrinkToFit="1" readingOrder="1"/>
    </xf>
    <xf numFmtId="49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/>
    <xf numFmtId="0" fontId="22" fillId="0" borderId="0" xfId="0" applyFont="1" applyFill="1"/>
    <xf numFmtId="0" fontId="22" fillId="0" borderId="3" xfId="0" applyFont="1" applyFill="1" applyBorder="1" applyAlignment="1">
      <alignment horizontal="left" vertical="justify" shrinkToFit="1" readingOrder="1"/>
    </xf>
    <xf numFmtId="49" fontId="22" fillId="0" borderId="3" xfId="0" applyNumberFormat="1" applyFont="1" applyFill="1" applyBorder="1" applyAlignment="1">
      <alignment horizontal="left" vertical="justify" wrapText="1" shrinkToFit="1" readingOrder="1"/>
    </xf>
    <xf numFmtId="0" fontId="21" fillId="0" borderId="0" xfId="0" applyFont="1" applyFill="1"/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 applyProtection="1">
      <alignment horizontal="left" vertical="justify" shrinkToFit="1" readingOrder="1"/>
      <protection locked="0"/>
    </xf>
    <xf numFmtId="49" fontId="22" fillId="0" borderId="6" xfId="0" applyNumberFormat="1" applyFont="1" applyFill="1" applyBorder="1" applyAlignment="1" applyProtection="1">
      <alignment horizontal="left" vertical="justify" shrinkToFit="1" readingOrder="1"/>
      <protection locked="0"/>
    </xf>
    <xf numFmtId="49" fontId="22" fillId="0" borderId="6" xfId="0" applyNumberFormat="1" applyFont="1" applyFill="1" applyBorder="1" applyAlignment="1">
      <alignment horizontal="left" vertical="justify" shrinkToFit="1" readingOrder="1"/>
    </xf>
    <xf numFmtId="49" fontId="21" fillId="0" borderId="3" xfId="0" applyNumberFormat="1" applyFont="1" applyFill="1" applyBorder="1" applyAlignment="1">
      <alignment horizontal="left" vertical="justify" shrinkToFit="1" readingOrder="1"/>
    </xf>
    <xf numFmtId="0" fontId="22" fillId="0" borderId="3" xfId="0" applyFont="1" applyFill="1" applyBorder="1" applyAlignment="1">
      <alignment horizontal="left" vertical="justify" wrapText="1" shrinkToFit="1" readingOrder="1"/>
    </xf>
    <xf numFmtId="0" fontId="22" fillId="0" borderId="6" xfId="0" applyFont="1" applyFill="1" applyBorder="1" applyAlignment="1">
      <alignment horizontal="left" vertical="center" wrapText="1" shrinkToFit="1"/>
    </xf>
    <xf numFmtId="0" fontId="21" fillId="0" borderId="3" xfId="0" applyFont="1" applyFill="1" applyBorder="1" applyAlignment="1">
      <alignment horizontal="left" vertical="center" wrapText="1" shrinkToFit="1"/>
    </xf>
    <xf numFmtId="0" fontId="22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2" fillId="0" borderId="3" xfId="0" applyNumberFormat="1" applyFont="1" applyFill="1" applyBorder="1"/>
    <xf numFmtId="0" fontId="22" fillId="0" borderId="6" xfId="0" applyNumberFormat="1" applyFont="1" applyFill="1" applyBorder="1" applyAlignment="1" applyProtection="1">
      <alignment horizontal="left" vertical="justify" shrinkToFit="1" readingOrder="1"/>
      <protection locked="0"/>
    </xf>
    <xf numFmtId="0" fontId="22" fillId="0" borderId="6" xfId="0" applyNumberFormat="1" applyFont="1" applyFill="1" applyBorder="1" applyAlignment="1">
      <alignment horizontal="left" vertical="justify" shrinkToFit="1" readingOrder="1"/>
    </xf>
    <xf numFmtId="0" fontId="22" fillId="0" borderId="3" xfId="0" applyNumberFormat="1" applyFont="1" applyFill="1" applyBorder="1" applyAlignment="1">
      <alignment horizontal="left" vertical="justify" shrinkToFit="1" readingOrder="1"/>
    </xf>
    <xf numFmtId="0" fontId="22" fillId="0" borderId="3" xfId="0" applyNumberFormat="1" applyFont="1" applyFill="1" applyBorder="1" applyAlignment="1">
      <alignment horizontal="left" vertical="justify" wrapText="1" shrinkToFit="1" readingOrder="1"/>
    </xf>
    <xf numFmtId="0" fontId="21" fillId="0" borderId="3" xfId="0" applyNumberFormat="1" applyFont="1" applyFill="1" applyBorder="1" applyAlignment="1">
      <alignment horizontal="left" vertical="justify" shrinkToFit="1" readingOrder="1"/>
    </xf>
    <xf numFmtId="0" fontId="22" fillId="0" borderId="2" xfId="0" applyNumberFormat="1" applyFont="1" applyFill="1" applyBorder="1" applyAlignment="1">
      <alignment horizontal="left" vertical="center" wrapText="1" shrinkToFit="1"/>
    </xf>
    <xf numFmtId="0" fontId="22" fillId="0" borderId="3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readingOrder="1"/>
    </xf>
    <xf numFmtId="0" fontId="21" fillId="0" borderId="3" xfId="0" applyNumberFormat="1" applyFont="1" applyFill="1" applyBorder="1" applyAlignment="1">
      <alignment horizontal="center" vertical="center" shrinkToFit="1" readingOrder="1"/>
    </xf>
    <xf numFmtId="0" fontId="21" fillId="0" borderId="3" xfId="0" applyNumberFormat="1" applyFont="1" applyFill="1" applyBorder="1" applyAlignment="1">
      <alignment horizontal="center" vertical="justify" shrinkToFit="1" readingOrder="1"/>
    </xf>
    <xf numFmtId="0" fontId="22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 vertical="justify" shrinkToFit="1" readingOrder="1"/>
    </xf>
    <xf numFmtId="0" fontId="22" fillId="0" borderId="0" xfId="0" applyFont="1" applyFill="1" applyAlignment="1">
      <alignment horizontal="center"/>
    </xf>
    <xf numFmtId="0" fontId="21" fillId="0" borderId="3" xfId="0" applyNumberFormat="1" applyFont="1" applyFill="1" applyBorder="1" applyAlignment="1">
      <alignment horizontal="center" vertical="center" wrapText="1" shrinkToFit="1"/>
    </xf>
    <xf numFmtId="0" fontId="21" fillId="0" borderId="6" xfId="0" applyNumberFormat="1" applyFont="1" applyFill="1" applyBorder="1" applyAlignment="1">
      <alignment horizontal="center" vertical="center" wrapText="1" shrinkToFi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 shrinkToFi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</cellXfs>
  <cellStyles count="4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Обычный" xfId="0" builtinId="0"/>
  </cellStyles>
  <dxfs count="0"/>
  <tableStyles count="0" defaultTableStyle="TableStyleMedium9" defaultPivotStyle="PivotStyleLight16"/>
  <colors>
    <mruColors>
      <color rgb="FF74F2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4;&#1058;&#1044;&#1045;&#1051;/!&#1064;&#1080;&#1083;&#1086;&#1074;&#1072;/&#1095;&#1080;&#1089;&#1083;&#1077;&#1085;&#1085;&#1086;&#1089;&#1090;&#1100;%20184-&#1087;/&#1063;&#1080;&#1089;&#1083;&#1077;&#1085;_&#1085;&#1072;_01.07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о_учр-й"/>
      <sheetName val="Динамика_числен"/>
      <sheetName val="Числ-ть_Форма1"/>
      <sheetName val="План_Форма_2"/>
      <sheetName val="СВОД"/>
      <sheetName val="Казенные_учр-я"/>
      <sheetName val="Бюджетные"/>
      <sheetName val="Автономные"/>
      <sheetName val="УЧРЕЖДЕНИЯ"/>
      <sheetName val="01 раздел"/>
      <sheetName val="03 раздел"/>
      <sheetName val="04 раздел"/>
      <sheetName val="05 раздел"/>
      <sheetName val="06 раздел"/>
      <sheetName val="07 раздел"/>
      <sheetName val="08 раздел"/>
      <sheetName val="09 раздел"/>
      <sheetName val="10 раздел"/>
      <sheetName val="11 раздел"/>
      <sheetName val="12 раздел"/>
      <sheetName val="СВОД-по_разделам"/>
      <sheetName val="Лист1"/>
    </sheetNames>
    <sheetDataSet>
      <sheetData sheetId="0" refreshError="1"/>
      <sheetData sheetId="1" refreshError="1"/>
      <sheetData sheetId="2">
        <row r="12">
          <cell r="E12" t="str">
            <v>на 1 июня 2015 года</v>
          </cell>
        </row>
        <row r="149">
          <cell r="B149" t="str">
            <v>Казенное учреждение Республики Алтай "Республиканский социально-реабилитационный Центр для несовершеннолетних"</v>
          </cell>
        </row>
        <row r="150">
          <cell r="B150" t="str">
            <v>Казенное учреждение Республики Алтай "Центр занятости населения Кош-Агачского района"</v>
          </cell>
        </row>
        <row r="151">
          <cell r="B151" t="str">
            <v>Казенное учреждение Республики Алтай "Центр занятости населения Улаганского района"</v>
          </cell>
        </row>
        <row r="152">
          <cell r="B152" t="str">
            <v>Казенное учреждение Республики Алтай "Центр занятости населения Усть-Канского района"</v>
          </cell>
        </row>
        <row r="153">
          <cell r="B153" t="str">
            <v>Казенное учреждение Республики Алтай "Центр занятости населения Онгудайского района"</v>
          </cell>
        </row>
        <row r="154">
          <cell r="B154" t="str">
            <v>Казенное учреждение Республики Алтай "Центр занятости населения Шебалинского района"</v>
          </cell>
        </row>
        <row r="155">
          <cell r="B155" t="str">
            <v>Казенное учреждение Республики Алтай "Центр занятости населения Усть-Коксинского района"</v>
          </cell>
        </row>
        <row r="156">
          <cell r="B156" t="str">
            <v>Казенное учреждение Республики Алтай "Центр занятости населения Турочакского района"</v>
          </cell>
        </row>
        <row r="157">
          <cell r="B157" t="str">
            <v>Казенное учреждение Республики Алтай "Центр занятости населения Майминского  района"</v>
          </cell>
        </row>
        <row r="158">
          <cell r="B158" t="str">
            <v>Казенное учреждение Республики Алтай "Центр занятости населения Чойского  района"</v>
          </cell>
        </row>
        <row r="159">
          <cell r="B159" t="str">
            <v>Казенное учреждение Республики Алтай "Центр занятости населения Чемальского  района"</v>
          </cell>
        </row>
        <row r="160">
          <cell r="B160" t="str">
            <v>Казенное учреждение Республики Алтай "Центр занятости населения города Горно-Алтайск"</v>
          </cell>
        </row>
        <row r="161">
          <cell r="B161" t="str">
            <v>Бюджетное учреждение Республки Алтай "Республиканский реабилитационный центр для детей и подростков с ограниченными возможностями"</v>
          </cell>
        </row>
        <row r="162">
          <cell r="B162" t="str">
            <v>Бюджетное учреждение Республики Алтай "Республиканский психоневрологический интернат"</v>
          </cell>
        </row>
        <row r="163">
          <cell r="B163" t="str">
            <v>Бюджетное учреждение "Республиканский Дом-Интернат для престарелых и инвалидов № 3  с.Катанда</v>
          </cell>
        </row>
        <row r="164">
          <cell r="B164" t="str">
            <v>Бюджетное учреждение Республики Алтай "Управление социальной поддержки населения города Горно-Алтайска"</v>
          </cell>
        </row>
        <row r="165">
          <cell r="B165" t="str">
            <v>Бюджетное учреждение Республики Алтай "Управление социальной поддержки населения Майминского района"</v>
          </cell>
        </row>
        <row r="166">
          <cell r="B166" t="str">
            <v>Бюджетное учреждение Республики Алтай "Управление социальной поддержки населения Турочакского района"</v>
          </cell>
        </row>
        <row r="167">
          <cell r="B167" t="str">
            <v>Бюджетное учреждение Республики Алтай "Управление социальной поддержки населения Чойского района"</v>
          </cell>
        </row>
        <row r="168">
          <cell r="B168" t="str">
            <v>Бюджетное учреждение Республики Алтай "Управление социальной поддержки населения Чемальского района"</v>
          </cell>
        </row>
        <row r="169">
          <cell r="B169" t="str">
            <v>Бюджетное учреждение Республики Алтай "Управление социальной поддержки населения Шебалинского района"</v>
          </cell>
        </row>
        <row r="170">
          <cell r="B170" t="str">
            <v>Бюджетное учреждение Республики Алтай "Управление социальной поддержки населения Онгудайского района"</v>
          </cell>
        </row>
        <row r="171">
          <cell r="B171" t="str">
            <v>Бюджетное учреждение Республики Алтай "Управление социальной поддержки населения Усть-Коксинского района"</v>
          </cell>
        </row>
        <row r="172">
          <cell r="B172" t="str">
            <v>Бюджетное учреждение Республики Алтай "Управление социальной поддержки населения Усть-Канского района"</v>
          </cell>
        </row>
        <row r="173">
          <cell r="B173" t="str">
            <v>Бюджетное учреждение Республики Алтай "Управление социальной поддержки населения Улаганского района"</v>
          </cell>
        </row>
        <row r="174">
          <cell r="B174" t="str">
            <v>Бюджетное учреждение Республики Алтай "Управление социальной поддержки населения города Кош-Агачского района"</v>
          </cell>
        </row>
        <row r="175">
          <cell r="B175" t="str">
    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    </cell>
        </row>
        <row r="176">
          <cell r="B176" t="str">
            <v xml:space="preserve">Автономное учреждение "Комплексный Центр социального обслуживания населения" </v>
          </cell>
        </row>
        <row r="177">
          <cell r="B177" t="str">
            <v>Автономное учреждение Республики Алтай "Дом-интернат для престарелых и инвалидов № 4"  с.Каракол Онгудайского района</v>
          </cell>
        </row>
        <row r="178">
          <cell r="B178" t="str">
            <v>Автономное учреждение Республики Алтай "Республиканский Дом-интернат для престарелых и инвалидов № 2"</v>
          </cell>
        </row>
      </sheetData>
      <sheetData sheetId="3">
        <row r="23">
          <cell r="E23">
            <v>273234.90000000002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X176"/>
  <sheetViews>
    <sheetView tabSelected="1" zoomScale="70" zoomScaleNormal="70" workbookViewId="0">
      <selection activeCell="I3" sqref="I3"/>
    </sheetView>
  </sheetViews>
  <sheetFormatPr defaultRowHeight="15"/>
  <cols>
    <col min="1" max="1" width="7.140625" style="7" bestFit="1" customWidth="1"/>
    <col min="2" max="2" width="43.5703125" style="7" customWidth="1"/>
    <col min="3" max="3" width="14.140625" style="7" customWidth="1"/>
    <col min="4" max="4" width="12.85546875" style="7" customWidth="1"/>
    <col min="5" max="5" width="13" style="7" customWidth="1"/>
    <col min="6" max="6" width="29.85546875" style="7" customWidth="1"/>
    <col min="7" max="13" width="21.28515625" style="7" customWidth="1"/>
    <col min="14" max="14" width="26.5703125" style="7" customWidth="1"/>
    <col min="15" max="15" width="29" style="7" customWidth="1"/>
    <col min="16" max="16" width="11" style="7" customWidth="1"/>
    <col min="17" max="17" width="26.5703125" style="7" customWidth="1"/>
    <col min="18" max="18" width="29.85546875" style="7" customWidth="1"/>
    <col min="19" max="19" width="14.42578125" style="7" customWidth="1"/>
    <col min="20" max="20" width="18.5703125" style="7" customWidth="1"/>
    <col min="21" max="21" width="26.42578125" style="7" customWidth="1"/>
    <col min="22" max="22" width="35.140625" style="7" customWidth="1"/>
    <col min="23" max="23" width="23.140625" style="7" customWidth="1"/>
    <col min="24" max="24" width="29" style="7" customWidth="1"/>
    <col min="25" max="16384" width="9.140625" style="7"/>
  </cols>
  <sheetData>
    <row r="1" spans="1:24">
      <c r="B1" s="67" t="s">
        <v>220</v>
      </c>
      <c r="C1" s="67"/>
      <c r="D1" s="67"/>
      <c r="E1" s="67"/>
      <c r="F1" s="67"/>
      <c r="G1" s="67"/>
    </row>
    <row r="2" spans="1:24">
      <c r="B2" s="67"/>
      <c r="C2" s="67"/>
      <c r="D2" s="67"/>
      <c r="E2" s="67"/>
      <c r="F2" s="67"/>
      <c r="G2" s="67"/>
    </row>
    <row r="3" spans="1:24" ht="30.75" customHeight="1">
      <c r="B3" s="67"/>
      <c r="C3" s="67"/>
      <c r="D3" s="67"/>
      <c r="E3" s="67"/>
      <c r="F3" s="67"/>
      <c r="G3" s="67"/>
    </row>
    <row r="5" spans="1:24" s="10" customFormat="1" ht="76.5" customHeight="1">
      <c r="A5" s="57" t="s">
        <v>0</v>
      </c>
      <c r="B5" s="57" t="s">
        <v>1</v>
      </c>
      <c r="C5" s="64" t="s">
        <v>199</v>
      </c>
      <c r="D5" s="65"/>
      <c r="E5" s="65"/>
      <c r="F5" s="66"/>
      <c r="G5" s="64" t="s">
        <v>133</v>
      </c>
      <c r="H5" s="65"/>
      <c r="I5" s="65"/>
      <c r="J5" s="65"/>
      <c r="K5" s="65"/>
      <c r="L5" s="66"/>
      <c r="M5" s="61" t="s">
        <v>132</v>
      </c>
      <c r="N5" s="62"/>
      <c r="O5" s="63"/>
      <c r="P5" s="60" t="s">
        <v>218</v>
      </c>
      <c r="Q5" s="60"/>
      <c r="R5" s="61" t="s">
        <v>128</v>
      </c>
      <c r="S5" s="63"/>
      <c r="T5" s="60" t="s">
        <v>125</v>
      </c>
      <c r="U5" s="60"/>
      <c r="V5" s="60"/>
      <c r="W5" s="60"/>
      <c r="X5" s="60" t="s">
        <v>217</v>
      </c>
    </row>
    <row r="6" spans="1:24" s="10" customFormat="1" ht="175.5" customHeight="1">
      <c r="A6" s="58"/>
      <c r="B6" s="58"/>
      <c r="C6" s="54" t="s">
        <v>206</v>
      </c>
      <c r="D6" s="54" t="s">
        <v>207</v>
      </c>
      <c r="E6" s="54" t="s">
        <v>211</v>
      </c>
      <c r="F6" s="1" t="s">
        <v>200</v>
      </c>
      <c r="G6" s="53" t="s">
        <v>208</v>
      </c>
      <c r="H6" s="53" t="s">
        <v>209</v>
      </c>
      <c r="I6" s="53" t="s">
        <v>210</v>
      </c>
      <c r="J6" s="53" t="s">
        <v>212</v>
      </c>
      <c r="K6" s="53" t="s">
        <v>213</v>
      </c>
      <c r="L6" s="53" t="s">
        <v>214</v>
      </c>
      <c r="M6" s="53" t="s">
        <v>215</v>
      </c>
      <c r="N6" s="53" t="s">
        <v>216</v>
      </c>
      <c r="O6" s="53" t="s">
        <v>131</v>
      </c>
      <c r="P6" s="11" t="s">
        <v>2</v>
      </c>
      <c r="Q6" s="11" t="s">
        <v>185</v>
      </c>
      <c r="R6" s="56" t="s">
        <v>129</v>
      </c>
      <c r="S6" s="11" t="s">
        <v>130</v>
      </c>
      <c r="T6" s="11" t="s">
        <v>124</v>
      </c>
      <c r="U6" s="11" t="s">
        <v>126</v>
      </c>
      <c r="V6" s="11" t="s">
        <v>127</v>
      </c>
      <c r="W6" s="11" t="s">
        <v>184</v>
      </c>
      <c r="X6" s="60"/>
    </row>
    <row r="7" spans="1:24" s="10" customFormat="1" ht="28.5" customHeight="1">
      <c r="A7" s="59"/>
      <c r="B7" s="59"/>
      <c r="C7" s="12" t="s">
        <v>203</v>
      </c>
      <c r="D7" s="12" t="s">
        <v>203</v>
      </c>
      <c r="E7" s="12" t="s">
        <v>203</v>
      </c>
      <c r="F7" s="13" t="s">
        <v>198</v>
      </c>
      <c r="G7" s="12" t="s">
        <v>201</v>
      </c>
      <c r="H7" s="12" t="s">
        <v>201</v>
      </c>
      <c r="I7" s="12" t="s">
        <v>201</v>
      </c>
      <c r="J7" s="1" t="s">
        <v>204</v>
      </c>
      <c r="K7" s="1" t="s">
        <v>204</v>
      </c>
      <c r="L7" s="1" t="s">
        <v>204</v>
      </c>
      <c r="M7" s="1" t="s">
        <v>204</v>
      </c>
      <c r="N7" s="13" t="s">
        <v>205</v>
      </c>
      <c r="O7" s="13" t="s">
        <v>198</v>
      </c>
      <c r="P7" s="11" t="s">
        <v>204</v>
      </c>
      <c r="Q7" s="11" t="s">
        <v>204</v>
      </c>
      <c r="R7" s="61" t="s">
        <v>197</v>
      </c>
      <c r="S7" s="62"/>
      <c r="T7" s="62"/>
      <c r="U7" s="62"/>
      <c r="V7" s="62"/>
      <c r="W7" s="63"/>
      <c r="X7" s="11"/>
    </row>
    <row r="8" spans="1:24" s="10" customFormat="1" ht="48.75" customHeight="1">
      <c r="A8" s="14" t="s">
        <v>186</v>
      </c>
      <c r="B8" s="55" t="s">
        <v>134</v>
      </c>
      <c r="C8" s="47">
        <f t="shared" ref="C8:E8" si="0">SUM(C9:C39)</f>
        <v>0</v>
      </c>
      <c r="D8" s="47">
        <f t="shared" si="0"/>
        <v>0</v>
      </c>
      <c r="E8" s="47">
        <f t="shared" si="0"/>
        <v>0</v>
      </c>
      <c r="F8" s="47"/>
      <c r="G8" s="48">
        <f>SUM(G9:G39)</f>
        <v>0</v>
      </c>
      <c r="H8" s="48">
        <f>SUM(H9:H39)</f>
        <v>0</v>
      </c>
      <c r="I8" s="48">
        <f t="shared" ref="I8:I39" si="1">H8-G8</f>
        <v>0</v>
      </c>
      <c r="J8" s="48">
        <f t="shared" ref="J8:K8" si="2">SUM(J9:J39)</f>
        <v>0</v>
      </c>
      <c r="K8" s="48">
        <f t="shared" si="2"/>
        <v>0</v>
      </c>
      <c r="L8" s="37">
        <f t="shared" ref="L8:L62" si="3">K8-J8</f>
        <v>0</v>
      </c>
      <c r="M8" s="48">
        <f>SUM(M9:M39)</f>
        <v>0</v>
      </c>
      <c r="N8" s="49" t="e">
        <f>M8/K8*100</f>
        <v>#DIV/0!</v>
      </c>
      <c r="O8" s="49"/>
      <c r="P8" s="48">
        <f t="shared" ref="P8:Q8" si="4">SUM(P9:P39)</f>
        <v>0</v>
      </c>
      <c r="Q8" s="48">
        <f t="shared" si="4"/>
        <v>0</v>
      </c>
      <c r="R8" s="48">
        <f t="shared" ref="R8" si="5">SUM(R9:R39)</f>
        <v>0</v>
      </c>
      <c r="S8" s="48">
        <f t="shared" ref="S8" si="6">SUM(S9:S39)</f>
        <v>0</v>
      </c>
      <c r="T8" s="37">
        <f t="shared" ref="T8" si="7">SUM(T9:T39)</f>
        <v>0</v>
      </c>
      <c r="U8" s="37">
        <f t="shared" ref="U8" si="8">SUM(U9:U39)</f>
        <v>0</v>
      </c>
      <c r="V8" s="37">
        <f t="shared" ref="V8" si="9">SUM(V9:V39)</f>
        <v>0</v>
      </c>
      <c r="W8" s="37">
        <f t="shared" ref="W8" si="10">SUM(W9:W39)</f>
        <v>0</v>
      </c>
      <c r="X8" s="37"/>
    </row>
    <row r="9" spans="1:24" ht="60">
      <c r="A9" s="5" t="s">
        <v>3</v>
      </c>
      <c r="B9" s="2" t="s">
        <v>4</v>
      </c>
      <c r="C9" s="22"/>
      <c r="D9" s="22"/>
      <c r="E9" s="22">
        <f>D9-C9</f>
        <v>0</v>
      </c>
      <c r="F9" s="22"/>
      <c r="G9" s="23"/>
      <c r="H9" s="23"/>
      <c r="I9" s="23">
        <f t="shared" si="1"/>
        <v>0</v>
      </c>
      <c r="J9" s="23"/>
      <c r="K9" s="23"/>
      <c r="L9" s="23">
        <f t="shared" si="3"/>
        <v>0</v>
      </c>
      <c r="M9" s="23"/>
      <c r="N9" s="24" t="e">
        <f t="shared" ref="N9:N62" si="11">M9/K9*100</f>
        <v>#DIV/0!</v>
      </c>
      <c r="O9" s="24"/>
      <c r="P9" s="23"/>
      <c r="Q9" s="23"/>
      <c r="R9" s="23"/>
      <c r="S9" s="23"/>
      <c r="T9" s="25"/>
      <c r="U9" s="25"/>
      <c r="V9" s="25"/>
      <c r="W9" s="25"/>
      <c r="X9" s="25"/>
    </row>
    <row r="10" spans="1:24" ht="45">
      <c r="A10" s="5" t="s">
        <v>149</v>
      </c>
      <c r="B10" s="15" t="s">
        <v>5</v>
      </c>
      <c r="C10" s="26"/>
      <c r="D10" s="26"/>
      <c r="E10" s="26">
        <f t="shared" ref="E10:E39" si="12">D10-C10</f>
        <v>0</v>
      </c>
      <c r="F10" s="26"/>
      <c r="G10" s="23"/>
      <c r="H10" s="23"/>
      <c r="I10" s="23">
        <f t="shared" si="1"/>
        <v>0</v>
      </c>
      <c r="J10" s="23"/>
      <c r="K10" s="23"/>
      <c r="L10" s="23">
        <f t="shared" si="3"/>
        <v>0</v>
      </c>
      <c r="M10" s="23"/>
      <c r="N10" s="24" t="e">
        <f t="shared" si="11"/>
        <v>#DIV/0!</v>
      </c>
      <c r="O10" s="24"/>
      <c r="P10" s="23"/>
      <c r="Q10" s="23"/>
      <c r="R10" s="23"/>
      <c r="S10" s="23"/>
      <c r="T10" s="25"/>
      <c r="U10" s="25"/>
      <c r="V10" s="25"/>
      <c r="W10" s="25"/>
      <c r="X10" s="25"/>
    </row>
    <row r="11" spans="1:24" ht="45">
      <c r="A11" s="5" t="s">
        <v>150</v>
      </c>
      <c r="B11" s="16" t="s">
        <v>6</v>
      </c>
      <c r="C11" s="26"/>
      <c r="D11" s="26"/>
      <c r="E11" s="26">
        <f t="shared" si="12"/>
        <v>0</v>
      </c>
      <c r="F11" s="26"/>
      <c r="G11" s="23"/>
      <c r="H11" s="23"/>
      <c r="I11" s="23">
        <f t="shared" si="1"/>
        <v>0</v>
      </c>
      <c r="J11" s="23"/>
      <c r="K11" s="23"/>
      <c r="L11" s="23">
        <f t="shared" si="3"/>
        <v>0</v>
      </c>
      <c r="M11" s="23"/>
      <c r="N11" s="24" t="e">
        <f t="shared" si="11"/>
        <v>#DIV/0!</v>
      </c>
      <c r="O11" s="24"/>
      <c r="P11" s="23"/>
      <c r="Q11" s="23"/>
      <c r="R11" s="23"/>
      <c r="S11" s="23"/>
      <c r="T11" s="25"/>
      <c r="U11" s="25"/>
      <c r="V11" s="25"/>
      <c r="W11" s="25"/>
      <c r="X11" s="25"/>
    </row>
    <row r="12" spans="1:24" ht="45">
      <c r="A12" s="5" t="s">
        <v>151</v>
      </c>
      <c r="B12" s="16" t="s">
        <v>7</v>
      </c>
      <c r="C12" s="26"/>
      <c r="D12" s="26"/>
      <c r="E12" s="26">
        <f t="shared" si="12"/>
        <v>0</v>
      </c>
      <c r="F12" s="26"/>
      <c r="G12" s="23"/>
      <c r="H12" s="23"/>
      <c r="I12" s="23">
        <f t="shared" si="1"/>
        <v>0</v>
      </c>
      <c r="J12" s="23"/>
      <c r="K12" s="23"/>
      <c r="L12" s="23">
        <f t="shared" si="3"/>
        <v>0</v>
      </c>
      <c r="M12" s="23"/>
      <c r="N12" s="24" t="e">
        <f t="shared" si="11"/>
        <v>#DIV/0!</v>
      </c>
      <c r="O12" s="24"/>
      <c r="P12" s="23"/>
      <c r="Q12" s="23"/>
      <c r="R12" s="23"/>
      <c r="S12" s="23"/>
      <c r="T12" s="25"/>
      <c r="U12" s="25"/>
      <c r="V12" s="25"/>
      <c r="W12" s="25"/>
      <c r="X12" s="25"/>
    </row>
    <row r="13" spans="1:24" ht="45">
      <c r="A13" s="5" t="s">
        <v>152</v>
      </c>
      <c r="B13" s="17" t="s">
        <v>8</v>
      </c>
      <c r="C13" s="27"/>
      <c r="D13" s="27"/>
      <c r="E13" s="27">
        <f t="shared" si="12"/>
        <v>0</v>
      </c>
      <c r="F13" s="27"/>
      <c r="G13" s="23"/>
      <c r="H13" s="23"/>
      <c r="I13" s="23">
        <f t="shared" si="1"/>
        <v>0</v>
      </c>
      <c r="J13" s="23"/>
      <c r="K13" s="23"/>
      <c r="L13" s="23">
        <f t="shared" si="3"/>
        <v>0</v>
      </c>
      <c r="M13" s="23"/>
      <c r="N13" s="24" t="e">
        <f t="shared" si="11"/>
        <v>#DIV/0!</v>
      </c>
      <c r="O13" s="24"/>
      <c r="P13" s="23"/>
      <c r="Q13" s="23"/>
      <c r="R13" s="23"/>
      <c r="S13" s="23"/>
      <c r="T13" s="25"/>
      <c r="U13" s="25"/>
      <c r="V13" s="25"/>
      <c r="W13" s="25"/>
      <c r="X13" s="25"/>
    </row>
    <row r="14" spans="1:24" ht="45">
      <c r="A14" s="5" t="s">
        <v>153</v>
      </c>
      <c r="B14" s="4" t="s">
        <v>9</v>
      </c>
      <c r="C14" s="28"/>
      <c r="D14" s="28"/>
      <c r="E14" s="28">
        <f t="shared" si="12"/>
        <v>0</v>
      </c>
      <c r="F14" s="28"/>
      <c r="G14" s="23"/>
      <c r="H14" s="23"/>
      <c r="I14" s="23">
        <f t="shared" si="1"/>
        <v>0</v>
      </c>
      <c r="J14" s="23"/>
      <c r="K14" s="23"/>
      <c r="L14" s="23">
        <f t="shared" si="3"/>
        <v>0</v>
      </c>
      <c r="M14" s="23"/>
      <c r="N14" s="24" t="e">
        <f t="shared" si="11"/>
        <v>#DIV/0!</v>
      </c>
      <c r="O14" s="24"/>
      <c r="P14" s="23"/>
      <c r="Q14" s="23"/>
      <c r="R14" s="23"/>
      <c r="S14" s="23"/>
      <c r="T14" s="25"/>
      <c r="U14" s="25"/>
      <c r="V14" s="25"/>
      <c r="W14" s="25"/>
      <c r="X14" s="25"/>
    </row>
    <row r="15" spans="1:24" ht="45">
      <c r="A15" s="5" t="s">
        <v>154</v>
      </c>
      <c r="B15" s="4" t="s">
        <v>10</v>
      </c>
      <c r="C15" s="28"/>
      <c r="D15" s="28"/>
      <c r="E15" s="28">
        <f t="shared" si="12"/>
        <v>0</v>
      </c>
      <c r="F15" s="28"/>
      <c r="G15" s="23"/>
      <c r="H15" s="23"/>
      <c r="I15" s="23">
        <f t="shared" si="1"/>
        <v>0</v>
      </c>
      <c r="J15" s="23"/>
      <c r="K15" s="23"/>
      <c r="L15" s="23">
        <f t="shared" si="3"/>
        <v>0</v>
      </c>
      <c r="M15" s="23"/>
      <c r="N15" s="24" t="e">
        <f t="shared" si="11"/>
        <v>#DIV/0!</v>
      </c>
      <c r="O15" s="24"/>
      <c r="P15" s="23"/>
      <c r="Q15" s="23"/>
      <c r="R15" s="23"/>
      <c r="S15" s="23"/>
      <c r="T15" s="25"/>
      <c r="U15" s="25"/>
      <c r="V15" s="25"/>
      <c r="W15" s="25"/>
      <c r="X15" s="25"/>
    </row>
    <row r="16" spans="1:24" ht="45">
      <c r="A16" s="5" t="s">
        <v>155</v>
      </c>
      <c r="B16" s="4" t="s">
        <v>11</v>
      </c>
      <c r="C16" s="28"/>
      <c r="D16" s="28"/>
      <c r="E16" s="28">
        <f t="shared" si="12"/>
        <v>0</v>
      </c>
      <c r="F16" s="28"/>
      <c r="G16" s="23"/>
      <c r="H16" s="23"/>
      <c r="I16" s="23">
        <f t="shared" si="1"/>
        <v>0</v>
      </c>
      <c r="J16" s="23"/>
      <c r="K16" s="23"/>
      <c r="L16" s="23">
        <f t="shared" si="3"/>
        <v>0</v>
      </c>
      <c r="M16" s="23"/>
      <c r="N16" s="24" t="e">
        <f t="shared" si="11"/>
        <v>#DIV/0!</v>
      </c>
      <c r="O16" s="24"/>
      <c r="P16" s="23"/>
      <c r="Q16" s="23"/>
      <c r="R16" s="23"/>
      <c r="S16" s="23"/>
      <c r="T16" s="25"/>
      <c r="U16" s="25"/>
      <c r="V16" s="25"/>
      <c r="W16" s="25"/>
      <c r="X16" s="25"/>
    </row>
    <row r="17" spans="1:24" ht="45">
      <c r="A17" s="5" t="s">
        <v>156</v>
      </c>
      <c r="B17" s="4" t="s">
        <v>12</v>
      </c>
      <c r="C17" s="28"/>
      <c r="D17" s="28"/>
      <c r="E17" s="28">
        <f t="shared" si="12"/>
        <v>0</v>
      </c>
      <c r="F17" s="28"/>
      <c r="G17" s="23"/>
      <c r="H17" s="23"/>
      <c r="I17" s="23">
        <f t="shared" si="1"/>
        <v>0</v>
      </c>
      <c r="J17" s="23"/>
      <c r="K17" s="23"/>
      <c r="L17" s="23">
        <f t="shared" si="3"/>
        <v>0</v>
      </c>
      <c r="M17" s="23"/>
      <c r="N17" s="24" t="e">
        <f t="shared" si="11"/>
        <v>#DIV/0!</v>
      </c>
      <c r="O17" s="24"/>
      <c r="P17" s="23"/>
      <c r="Q17" s="23"/>
      <c r="R17" s="23"/>
      <c r="S17" s="23"/>
      <c r="T17" s="25"/>
      <c r="U17" s="25"/>
      <c r="V17" s="25"/>
      <c r="W17" s="25"/>
      <c r="X17" s="25"/>
    </row>
    <row r="18" spans="1:24" ht="45">
      <c r="A18" s="5" t="s">
        <v>157</v>
      </c>
      <c r="B18" s="2" t="s">
        <v>13</v>
      </c>
      <c r="C18" s="22"/>
      <c r="D18" s="22"/>
      <c r="E18" s="22">
        <f t="shared" si="12"/>
        <v>0</v>
      </c>
      <c r="F18" s="22"/>
      <c r="G18" s="23"/>
      <c r="H18" s="23"/>
      <c r="I18" s="23">
        <f t="shared" si="1"/>
        <v>0</v>
      </c>
      <c r="J18" s="23"/>
      <c r="K18" s="23"/>
      <c r="L18" s="23">
        <f t="shared" si="3"/>
        <v>0</v>
      </c>
      <c r="M18" s="23"/>
      <c r="N18" s="24" t="e">
        <f t="shared" si="11"/>
        <v>#DIV/0!</v>
      </c>
      <c r="O18" s="24"/>
      <c r="P18" s="23"/>
      <c r="Q18" s="23"/>
      <c r="R18" s="23"/>
      <c r="S18" s="23"/>
      <c r="T18" s="25"/>
      <c r="U18" s="25"/>
      <c r="V18" s="25"/>
      <c r="W18" s="25"/>
      <c r="X18" s="25"/>
    </row>
    <row r="19" spans="1:24" ht="45">
      <c r="A19" s="5" t="s">
        <v>158</v>
      </c>
      <c r="B19" s="4" t="s">
        <v>14</v>
      </c>
      <c r="C19" s="28"/>
      <c r="D19" s="28"/>
      <c r="E19" s="28">
        <f t="shared" si="12"/>
        <v>0</v>
      </c>
      <c r="F19" s="28"/>
      <c r="G19" s="23"/>
      <c r="H19" s="23"/>
      <c r="I19" s="23">
        <f t="shared" si="1"/>
        <v>0</v>
      </c>
      <c r="J19" s="23"/>
      <c r="K19" s="23"/>
      <c r="L19" s="23">
        <f t="shared" si="3"/>
        <v>0</v>
      </c>
      <c r="M19" s="23"/>
      <c r="N19" s="24" t="e">
        <f t="shared" si="11"/>
        <v>#DIV/0!</v>
      </c>
      <c r="O19" s="24"/>
      <c r="P19" s="23"/>
      <c r="Q19" s="23"/>
      <c r="R19" s="23"/>
      <c r="S19" s="23"/>
      <c r="T19" s="25"/>
      <c r="U19" s="25"/>
      <c r="V19" s="25"/>
      <c r="W19" s="25"/>
      <c r="X19" s="25"/>
    </row>
    <row r="20" spans="1:24" ht="43.15" customHeight="1">
      <c r="A20" s="5" t="s">
        <v>159</v>
      </c>
      <c r="B20" s="4" t="s">
        <v>15</v>
      </c>
      <c r="C20" s="28"/>
      <c r="D20" s="28"/>
      <c r="E20" s="28">
        <f t="shared" si="12"/>
        <v>0</v>
      </c>
      <c r="F20" s="28"/>
      <c r="G20" s="23"/>
      <c r="H20" s="23"/>
      <c r="I20" s="23">
        <f t="shared" si="1"/>
        <v>0</v>
      </c>
      <c r="J20" s="23"/>
      <c r="K20" s="23"/>
      <c r="L20" s="23">
        <f t="shared" si="3"/>
        <v>0</v>
      </c>
      <c r="M20" s="23"/>
      <c r="N20" s="24" t="e">
        <f t="shared" si="11"/>
        <v>#DIV/0!</v>
      </c>
      <c r="O20" s="24"/>
      <c r="P20" s="23"/>
      <c r="Q20" s="23"/>
      <c r="R20" s="23"/>
      <c r="S20" s="23"/>
      <c r="T20" s="25"/>
      <c r="U20" s="25"/>
      <c r="V20" s="25"/>
      <c r="W20" s="25"/>
      <c r="X20" s="25"/>
    </row>
    <row r="21" spans="1:24" ht="40.9" customHeight="1">
      <c r="A21" s="5" t="s">
        <v>160</v>
      </c>
      <c r="B21" s="4" t="s">
        <v>16</v>
      </c>
      <c r="C21" s="28"/>
      <c r="D21" s="28"/>
      <c r="E21" s="28">
        <f t="shared" si="12"/>
        <v>0</v>
      </c>
      <c r="F21" s="28"/>
      <c r="G21" s="23"/>
      <c r="H21" s="23"/>
      <c r="I21" s="23">
        <f t="shared" si="1"/>
        <v>0</v>
      </c>
      <c r="J21" s="23"/>
      <c r="K21" s="23"/>
      <c r="L21" s="23">
        <f t="shared" si="3"/>
        <v>0</v>
      </c>
      <c r="M21" s="23"/>
      <c r="N21" s="24" t="e">
        <f t="shared" si="11"/>
        <v>#DIV/0!</v>
      </c>
      <c r="O21" s="24"/>
      <c r="P21" s="23"/>
      <c r="Q21" s="23"/>
      <c r="R21" s="23"/>
      <c r="S21" s="23"/>
      <c r="T21" s="25"/>
      <c r="U21" s="25"/>
      <c r="V21" s="25"/>
      <c r="W21" s="25"/>
      <c r="X21" s="25"/>
    </row>
    <row r="22" spans="1:24" ht="45">
      <c r="A22" s="5" t="s">
        <v>161</v>
      </c>
      <c r="B22" s="4" t="s">
        <v>17</v>
      </c>
      <c r="C22" s="28"/>
      <c r="D22" s="28"/>
      <c r="E22" s="28">
        <f t="shared" si="12"/>
        <v>0</v>
      </c>
      <c r="F22" s="28"/>
      <c r="G22" s="23"/>
      <c r="H22" s="23"/>
      <c r="I22" s="23">
        <f t="shared" si="1"/>
        <v>0</v>
      </c>
      <c r="J22" s="23"/>
      <c r="K22" s="23"/>
      <c r="L22" s="23">
        <f t="shared" si="3"/>
        <v>0</v>
      </c>
      <c r="M22" s="23"/>
      <c r="N22" s="24" t="e">
        <f t="shared" si="11"/>
        <v>#DIV/0!</v>
      </c>
      <c r="O22" s="24"/>
      <c r="P22" s="23"/>
      <c r="Q22" s="23"/>
      <c r="R22" s="23"/>
      <c r="S22" s="23"/>
      <c r="T22" s="25"/>
      <c r="U22" s="25"/>
      <c r="V22" s="25"/>
      <c r="W22" s="25"/>
      <c r="X22" s="25"/>
    </row>
    <row r="23" spans="1:24" ht="75">
      <c r="A23" s="5" t="s">
        <v>162</v>
      </c>
      <c r="B23" s="8" t="s">
        <v>18</v>
      </c>
      <c r="C23" s="28"/>
      <c r="D23" s="28"/>
      <c r="E23" s="28">
        <f t="shared" si="12"/>
        <v>0</v>
      </c>
      <c r="F23" s="28"/>
      <c r="G23" s="23"/>
      <c r="H23" s="23"/>
      <c r="I23" s="23">
        <f t="shared" si="1"/>
        <v>0</v>
      </c>
      <c r="J23" s="23"/>
      <c r="K23" s="23"/>
      <c r="L23" s="23">
        <f t="shared" si="3"/>
        <v>0</v>
      </c>
      <c r="M23" s="23"/>
      <c r="N23" s="24" t="e">
        <f t="shared" si="11"/>
        <v>#DIV/0!</v>
      </c>
      <c r="O23" s="24"/>
      <c r="P23" s="23"/>
      <c r="Q23" s="23"/>
      <c r="R23" s="23"/>
      <c r="S23" s="23"/>
      <c r="T23" s="25"/>
      <c r="U23" s="25"/>
      <c r="V23" s="25"/>
      <c r="W23" s="25"/>
      <c r="X23" s="25"/>
    </row>
    <row r="24" spans="1:24" ht="48.75" customHeight="1">
      <c r="A24" s="5" t="s">
        <v>163</v>
      </c>
      <c r="B24" s="8" t="s">
        <v>19</v>
      </c>
      <c r="C24" s="28"/>
      <c r="D24" s="28"/>
      <c r="E24" s="28">
        <f t="shared" si="12"/>
        <v>0</v>
      </c>
      <c r="F24" s="28"/>
      <c r="G24" s="23"/>
      <c r="H24" s="23"/>
      <c r="I24" s="23">
        <f t="shared" si="1"/>
        <v>0</v>
      </c>
      <c r="J24" s="23"/>
      <c r="K24" s="23"/>
      <c r="L24" s="23">
        <f t="shared" si="3"/>
        <v>0</v>
      </c>
      <c r="M24" s="23"/>
      <c r="N24" s="24" t="e">
        <f t="shared" si="11"/>
        <v>#DIV/0!</v>
      </c>
      <c r="O24" s="24"/>
      <c r="P24" s="23"/>
      <c r="Q24" s="23"/>
      <c r="R24" s="23"/>
      <c r="S24" s="23"/>
      <c r="T24" s="25"/>
      <c r="U24" s="25"/>
      <c r="V24" s="25"/>
      <c r="W24" s="25"/>
      <c r="X24" s="25"/>
    </row>
    <row r="25" spans="1:24" ht="46.15" customHeight="1">
      <c r="A25" s="5" t="s">
        <v>164</v>
      </c>
      <c r="B25" s="2" t="s">
        <v>20</v>
      </c>
      <c r="C25" s="22"/>
      <c r="D25" s="22"/>
      <c r="E25" s="22">
        <f t="shared" si="12"/>
        <v>0</v>
      </c>
      <c r="F25" s="22"/>
      <c r="G25" s="23"/>
      <c r="H25" s="23"/>
      <c r="I25" s="23">
        <f t="shared" si="1"/>
        <v>0</v>
      </c>
      <c r="J25" s="23"/>
      <c r="K25" s="23"/>
      <c r="L25" s="23">
        <f t="shared" si="3"/>
        <v>0</v>
      </c>
      <c r="M25" s="23"/>
      <c r="N25" s="24" t="e">
        <f t="shared" si="11"/>
        <v>#DIV/0!</v>
      </c>
      <c r="O25" s="24"/>
      <c r="P25" s="23"/>
      <c r="Q25" s="23"/>
      <c r="R25" s="23"/>
      <c r="S25" s="23"/>
      <c r="T25" s="25"/>
      <c r="U25" s="25"/>
      <c r="V25" s="25"/>
      <c r="W25" s="25"/>
      <c r="X25" s="25"/>
    </row>
    <row r="26" spans="1:24" ht="63" customHeight="1">
      <c r="A26" s="5" t="s">
        <v>165</v>
      </c>
      <c r="B26" s="2" t="s">
        <v>21</v>
      </c>
      <c r="C26" s="22"/>
      <c r="D26" s="22"/>
      <c r="E26" s="22">
        <f t="shared" si="12"/>
        <v>0</v>
      </c>
      <c r="F26" s="22"/>
      <c r="G26" s="23"/>
      <c r="H26" s="23"/>
      <c r="I26" s="23">
        <f t="shared" si="1"/>
        <v>0</v>
      </c>
      <c r="J26" s="23"/>
      <c r="K26" s="23"/>
      <c r="L26" s="23">
        <f t="shared" si="3"/>
        <v>0</v>
      </c>
      <c r="M26" s="23"/>
      <c r="N26" s="24" t="e">
        <f t="shared" si="11"/>
        <v>#DIV/0!</v>
      </c>
      <c r="O26" s="24"/>
      <c r="P26" s="23"/>
      <c r="Q26" s="23"/>
      <c r="R26" s="23"/>
      <c r="S26" s="23"/>
      <c r="T26" s="25"/>
      <c r="U26" s="25"/>
      <c r="V26" s="25"/>
      <c r="W26" s="25"/>
      <c r="X26" s="25"/>
    </row>
    <row r="27" spans="1:24" ht="44.45" customHeight="1">
      <c r="A27" s="5" t="s">
        <v>166</v>
      </c>
      <c r="B27" s="2" t="s">
        <v>22</v>
      </c>
      <c r="C27" s="22"/>
      <c r="D27" s="22"/>
      <c r="E27" s="22">
        <f t="shared" si="12"/>
        <v>0</v>
      </c>
      <c r="F27" s="22"/>
      <c r="G27" s="23"/>
      <c r="H27" s="23"/>
      <c r="I27" s="23">
        <f t="shared" si="1"/>
        <v>0</v>
      </c>
      <c r="J27" s="23"/>
      <c r="K27" s="23"/>
      <c r="L27" s="23">
        <f t="shared" si="3"/>
        <v>0</v>
      </c>
      <c r="M27" s="23"/>
      <c r="N27" s="24" t="e">
        <f t="shared" si="11"/>
        <v>#DIV/0!</v>
      </c>
      <c r="O27" s="24"/>
      <c r="P27" s="23"/>
      <c r="Q27" s="23"/>
      <c r="R27" s="23"/>
      <c r="S27" s="23"/>
      <c r="T27" s="25"/>
      <c r="U27" s="25"/>
      <c r="V27" s="25"/>
      <c r="W27" s="25"/>
      <c r="X27" s="25"/>
    </row>
    <row r="28" spans="1:24" ht="41.45" customHeight="1">
      <c r="A28" s="5" t="s">
        <v>167</v>
      </c>
      <c r="B28" s="2" t="s">
        <v>23</v>
      </c>
      <c r="C28" s="22"/>
      <c r="D28" s="22"/>
      <c r="E28" s="22">
        <f t="shared" si="12"/>
        <v>0</v>
      </c>
      <c r="F28" s="22"/>
      <c r="G28" s="23"/>
      <c r="H28" s="23"/>
      <c r="I28" s="23">
        <f t="shared" si="1"/>
        <v>0</v>
      </c>
      <c r="J28" s="23"/>
      <c r="K28" s="23"/>
      <c r="L28" s="23">
        <f t="shared" si="3"/>
        <v>0</v>
      </c>
      <c r="M28" s="23"/>
      <c r="N28" s="24" t="e">
        <f t="shared" si="11"/>
        <v>#DIV/0!</v>
      </c>
      <c r="O28" s="24"/>
      <c r="P28" s="23"/>
      <c r="Q28" s="23"/>
      <c r="R28" s="23"/>
      <c r="S28" s="23"/>
      <c r="T28" s="25"/>
      <c r="U28" s="25"/>
      <c r="V28" s="25"/>
      <c r="W28" s="25"/>
      <c r="X28" s="25"/>
    </row>
    <row r="29" spans="1:24" ht="40.15" customHeight="1">
      <c r="A29" s="5" t="s">
        <v>168</v>
      </c>
      <c r="B29" s="2" t="s">
        <v>24</v>
      </c>
      <c r="C29" s="22"/>
      <c r="D29" s="22"/>
      <c r="E29" s="22">
        <f t="shared" si="12"/>
        <v>0</v>
      </c>
      <c r="F29" s="22"/>
      <c r="G29" s="23"/>
      <c r="H29" s="23"/>
      <c r="I29" s="23">
        <f t="shared" si="1"/>
        <v>0</v>
      </c>
      <c r="J29" s="23"/>
      <c r="K29" s="23"/>
      <c r="L29" s="23">
        <f t="shared" si="3"/>
        <v>0</v>
      </c>
      <c r="M29" s="23"/>
      <c r="N29" s="24" t="e">
        <f t="shared" si="11"/>
        <v>#DIV/0!</v>
      </c>
      <c r="O29" s="24"/>
      <c r="P29" s="23"/>
      <c r="Q29" s="23"/>
      <c r="R29" s="23"/>
      <c r="S29" s="23"/>
      <c r="T29" s="25"/>
      <c r="U29" s="25"/>
      <c r="V29" s="25"/>
      <c r="W29" s="25"/>
      <c r="X29" s="25"/>
    </row>
    <row r="30" spans="1:24" ht="42" customHeight="1">
      <c r="A30" s="5" t="s">
        <v>169</v>
      </c>
      <c r="B30" s="2" t="s">
        <v>25</v>
      </c>
      <c r="C30" s="22"/>
      <c r="D30" s="22"/>
      <c r="E30" s="22">
        <f t="shared" si="12"/>
        <v>0</v>
      </c>
      <c r="F30" s="22"/>
      <c r="G30" s="23"/>
      <c r="H30" s="23"/>
      <c r="I30" s="23">
        <f t="shared" si="1"/>
        <v>0</v>
      </c>
      <c r="J30" s="23"/>
      <c r="K30" s="23"/>
      <c r="L30" s="23">
        <f t="shared" si="3"/>
        <v>0</v>
      </c>
      <c r="M30" s="23"/>
      <c r="N30" s="24" t="e">
        <f t="shared" si="11"/>
        <v>#DIV/0!</v>
      </c>
      <c r="O30" s="24"/>
      <c r="P30" s="23"/>
      <c r="Q30" s="23"/>
      <c r="R30" s="23"/>
      <c r="S30" s="23"/>
      <c r="T30" s="25"/>
      <c r="U30" s="25"/>
      <c r="V30" s="25"/>
      <c r="W30" s="25"/>
      <c r="X30" s="25"/>
    </row>
    <row r="31" spans="1:24" ht="45" customHeight="1">
      <c r="A31" s="5" t="s">
        <v>170</v>
      </c>
      <c r="B31" s="2" t="s">
        <v>26</v>
      </c>
      <c r="C31" s="22"/>
      <c r="D31" s="22"/>
      <c r="E31" s="22">
        <f t="shared" si="12"/>
        <v>0</v>
      </c>
      <c r="F31" s="22"/>
      <c r="G31" s="23"/>
      <c r="H31" s="23"/>
      <c r="I31" s="23">
        <f t="shared" si="1"/>
        <v>0</v>
      </c>
      <c r="J31" s="23"/>
      <c r="K31" s="23"/>
      <c r="L31" s="23">
        <f t="shared" si="3"/>
        <v>0</v>
      </c>
      <c r="M31" s="23"/>
      <c r="N31" s="24" t="e">
        <f t="shared" si="11"/>
        <v>#DIV/0!</v>
      </c>
      <c r="O31" s="24"/>
      <c r="P31" s="23"/>
      <c r="Q31" s="23"/>
      <c r="R31" s="23"/>
      <c r="S31" s="23"/>
      <c r="T31" s="25"/>
      <c r="U31" s="25"/>
      <c r="V31" s="25"/>
      <c r="W31" s="25"/>
      <c r="X31" s="25"/>
    </row>
    <row r="32" spans="1:24" ht="43.15" customHeight="1">
      <c r="A32" s="5" t="s">
        <v>171</v>
      </c>
      <c r="B32" s="2" t="s">
        <v>27</v>
      </c>
      <c r="C32" s="22"/>
      <c r="D32" s="22"/>
      <c r="E32" s="22">
        <f t="shared" si="12"/>
        <v>0</v>
      </c>
      <c r="F32" s="22"/>
      <c r="G32" s="23"/>
      <c r="H32" s="23"/>
      <c r="I32" s="23">
        <f t="shared" si="1"/>
        <v>0</v>
      </c>
      <c r="J32" s="23"/>
      <c r="K32" s="23"/>
      <c r="L32" s="23">
        <f t="shared" si="3"/>
        <v>0</v>
      </c>
      <c r="M32" s="23"/>
      <c r="N32" s="24" t="e">
        <f t="shared" si="11"/>
        <v>#DIV/0!</v>
      </c>
      <c r="O32" s="24"/>
      <c r="P32" s="23"/>
      <c r="Q32" s="23"/>
      <c r="R32" s="23"/>
      <c r="S32" s="23"/>
      <c r="T32" s="25"/>
      <c r="U32" s="25"/>
      <c r="V32" s="25"/>
      <c r="W32" s="25"/>
      <c r="X32" s="25"/>
    </row>
    <row r="33" spans="1:24" ht="33" customHeight="1">
      <c r="A33" s="5" t="s">
        <v>172</v>
      </c>
      <c r="B33" s="2" t="s">
        <v>28</v>
      </c>
      <c r="C33" s="22"/>
      <c r="D33" s="22"/>
      <c r="E33" s="22">
        <f t="shared" si="12"/>
        <v>0</v>
      </c>
      <c r="F33" s="22"/>
      <c r="G33" s="23"/>
      <c r="H33" s="23"/>
      <c r="I33" s="23">
        <f t="shared" si="1"/>
        <v>0</v>
      </c>
      <c r="J33" s="23"/>
      <c r="K33" s="23"/>
      <c r="L33" s="23">
        <f t="shared" si="3"/>
        <v>0</v>
      </c>
      <c r="M33" s="23"/>
      <c r="N33" s="24" t="e">
        <f t="shared" si="11"/>
        <v>#DIV/0!</v>
      </c>
      <c r="O33" s="24"/>
      <c r="P33" s="23"/>
      <c r="Q33" s="23"/>
      <c r="R33" s="23"/>
      <c r="S33" s="23"/>
      <c r="T33" s="25"/>
      <c r="U33" s="25"/>
      <c r="V33" s="25"/>
      <c r="W33" s="25"/>
      <c r="X33" s="25"/>
    </row>
    <row r="34" spans="1:24" ht="42" customHeight="1">
      <c r="A34" s="5" t="s">
        <v>173</v>
      </c>
      <c r="B34" s="2" t="s">
        <v>29</v>
      </c>
      <c r="C34" s="22"/>
      <c r="D34" s="22"/>
      <c r="E34" s="22">
        <f t="shared" si="12"/>
        <v>0</v>
      </c>
      <c r="F34" s="22"/>
      <c r="G34" s="23"/>
      <c r="H34" s="23"/>
      <c r="I34" s="23">
        <f t="shared" si="1"/>
        <v>0</v>
      </c>
      <c r="J34" s="23"/>
      <c r="K34" s="23"/>
      <c r="L34" s="23">
        <f t="shared" si="3"/>
        <v>0</v>
      </c>
      <c r="M34" s="23"/>
      <c r="N34" s="24" t="e">
        <f t="shared" si="11"/>
        <v>#DIV/0!</v>
      </c>
      <c r="O34" s="24"/>
      <c r="P34" s="23"/>
      <c r="Q34" s="23"/>
      <c r="R34" s="23"/>
      <c r="S34" s="23"/>
      <c r="T34" s="25"/>
      <c r="U34" s="25"/>
      <c r="V34" s="25"/>
      <c r="W34" s="25"/>
      <c r="X34" s="25"/>
    </row>
    <row r="35" spans="1:24" ht="48" customHeight="1">
      <c r="A35" s="5" t="s">
        <v>174</v>
      </c>
      <c r="B35" s="2" t="s">
        <v>30</v>
      </c>
      <c r="C35" s="22"/>
      <c r="D35" s="22"/>
      <c r="E35" s="22">
        <f t="shared" si="12"/>
        <v>0</v>
      </c>
      <c r="F35" s="22"/>
      <c r="G35" s="23"/>
      <c r="H35" s="23"/>
      <c r="I35" s="23">
        <f t="shared" si="1"/>
        <v>0</v>
      </c>
      <c r="J35" s="23"/>
      <c r="K35" s="23"/>
      <c r="L35" s="23">
        <f t="shared" si="3"/>
        <v>0</v>
      </c>
      <c r="M35" s="23"/>
      <c r="N35" s="24" t="e">
        <f t="shared" si="11"/>
        <v>#DIV/0!</v>
      </c>
      <c r="O35" s="24"/>
      <c r="P35" s="23"/>
      <c r="Q35" s="23"/>
      <c r="R35" s="23"/>
      <c r="S35" s="23"/>
      <c r="T35" s="25"/>
      <c r="U35" s="25"/>
      <c r="V35" s="25"/>
      <c r="W35" s="25"/>
      <c r="X35" s="25"/>
    </row>
    <row r="36" spans="1:24" ht="65.25" customHeight="1">
      <c r="A36" s="5" t="s">
        <v>175</v>
      </c>
      <c r="B36" s="4" t="s">
        <v>31</v>
      </c>
      <c r="C36" s="28"/>
      <c r="D36" s="28"/>
      <c r="E36" s="28">
        <f t="shared" si="12"/>
        <v>0</v>
      </c>
      <c r="F36" s="28"/>
      <c r="G36" s="23"/>
      <c r="H36" s="23"/>
      <c r="I36" s="23">
        <f t="shared" si="1"/>
        <v>0</v>
      </c>
      <c r="J36" s="23"/>
      <c r="K36" s="23"/>
      <c r="L36" s="23">
        <f t="shared" si="3"/>
        <v>0</v>
      </c>
      <c r="M36" s="23"/>
      <c r="N36" s="24" t="e">
        <f t="shared" si="11"/>
        <v>#DIV/0!</v>
      </c>
      <c r="O36" s="24"/>
      <c r="P36" s="23"/>
      <c r="Q36" s="23"/>
      <c r="R36" s="23"/>
      <c r="S36" s="23"/>
      <c r="T36" s="25"/>
      <c r="U36" s="25"/>
      <c r="V36" s="25"/>
      <c r="W36" s="25"/>
      <c r="X36" s="25"/>
    </row>
    <row r="37" spans="1:24" ht="46.5" customHeight="1">
      <c r="A37" s="5" t="s">
        <v>176</v>
      </c>
      <c r="B37" s="2" t="s">
        <v>32</v>
      </c>
      <c r="C37" s="22"/>
      <c r="D37" s="22"/>
      <c r="E37" s="22">
        <f t="shared" si="12"/>
        <v>0</v>
      </c>
      <c r="F37" s="22"/>
      <c r="G37" s="23"/>
      <c r="H37" s="23"/>
      <c r="I37" s="23">
        <f t="shared" si="1"/>
        <v>0</v>
      </c>
      <c r="J37" s="23"/>
      <c r="K37" s="23"/>
      <c r="L37" s="23">
        <f t="shared" si="3"/>
        <v>0</v>
      </c>
      <c r="M37" s="23"/>
      <c r="N37" s="24" t="e">
        <f t="shared" si="11"/>
        <v>#DIV/0!</v>
      </c>
      <c r="O37" s="24"/>
      <c r="P37" s="23"/>
      <c r="Q37" s="23"/>
      <c r="R37" s="23"/>
      <c r="S37" s="23"/>
      <c r="T37" s="25"/>
      <c r="U37" s="25"/>
      <c r="V37" s="25"/>
      <c r="W37" s="25"/>
      <c r="X37" s="25"/>
    </row>
    <row r="38" spans="1:24" ht="32.25" customHeight="1">
      <c r="A38" s="5" t="s">
        <v>177</v>
      </c>
      <c r="B38" s="8" t="s">
        <v>33</v>
      </c>
      <c r="C38" s="28"/>
      <c r="D38" s="28"/>
      <c r="E38" s="28">
        <f t="shared" si="12"/>
        <v>0</v>
      </c>
      <c r="F38" s="28"/>
      <c r="G38" s="23"/>
      <c r="H38" s="23"/>
      <c r="I38" s="23">
        <f t="shared" si="1"/>
        <v>0</v>
      </c>
      <c r="J38" s="23"/>
      <c r="K38" s="23"/>
      <c r="L38" s="23">
        <f t="shared" si="3"/>
        <v>0</v>
      </c>
      <c r="M38" s="23"/>
      <c r="N38" s="24" t="e">
        <f t="shared" si="11"/>
        <v>#DIV/0!</v>
      </c>
      <c r="O38" s="24"/>
      <c r="P38" s="23"/>
      <c r="Q38" s="23"/>
      <c r="R38" s="23"/>
      <c r="S38" s="23"/>
      <c r="T38" s="25"/>
      <c r="U38" s="25"/>
      <c r="V38" s="25"/>
      <c r="W38" s="25"/>
      <c r="X38" s="25"/>
    </row>
    <row r="39" spans="1:24" ht="36.75" customHeight="1">
      <c r="A39" s="5" t="s">
        <v>178</v>
      </c>
      <c r="B39" s="8" t="s">
        <v>34</v>
      </c>
      <c r="C39" s="28"/>
      <c r="D39" s="28"/>
      <c r="E39" s="28">
        <f t="shared" si="12"/>
        <v>0</v>
      </c>
      <c r="F39" s="28"/>
      <c r="G39" s="23"/>
      <c r="H39" s="23"/>
      <c r="I39" s="23">
        <f t="shared" si="1"/>
        <v>0</v>
      </c>
      <c r="J39" s="23"/>
      <c r="K39" s="23"/>
      <c r="L39" s="23">
        <f t="shared" si="3"/>
        <v>0</v>
      </c>
      <c r="M39" s="23"/>
      <c r="N39" s="24" t="e">
        <f t="shared" si="11"/>
        <v>#DIV/0!</v>
      </c>
      <c r="O39" s="24"/>
      <c r="P39" s="23"/>
      <c r="Q39" s="23"/>
      <c r="R39" s="23"/>
      <c r="S39" s="23"/>
      <c r="T39" s="25"/>
      <c r="U39" s="25"/>
      <c r="V39" s="25"/>
      <c r="W39" s="25"/>
      <c r="X39" s="25"/>
    </row>
    <row r="40" spans="1:24" s="35" customFormat="1" ht="42.75">
      <c r="A40" s="50" t="s">
        <v>187</v>
      </c>
      <c r="B40" s="55" t="s">
        <v>135</v>
      </c>
      <c r="C40" s="47">
        <f>SUM(C41:C53)</f>
        <v>0</v>
      </c>
      <c r="D40" s="51">
        <f t="shared" ref="D40:E40" si="13">SUM(D41:D53)</f>
        <v>0</v>
      </c>
      <c r="E40" s="51">
        <f t="shared" si="13"/>
        <v>0</v>
      </c>
      <c r="F40" s="51"/>
      <c r="G40" s="37">
        <f t="shared" ref="G40:N40" si="14">SUM(G41:G53)</f>
        <v>0</v>
      </c>
      <c r="H40" s="37">
        <f t="shared" si="14"/>
        <v>0</v>
      </c>
      <c r="I40" s="37">
        <f t="shared" si="14"/>
        <v>0</v>
      </c>
      <c r="J40" s="37">
        <f t="shared" si="14"/>
        <v>0</v>
      </c>
      <c r="K40" s="37">
        <f t="shared" si="14"/>
        <v>0</v>
      </c>
      <c r="L40" s="37">
        <f t="shared" si="14"/>
        <v>0</v>
      </c>
      <c r="M40" s="37">
        <f t="shared" si="14"/>
        <v>0</v>
      </c>
      <c r="N40" s="39" t="e">
        <f t="shared" si="14"/>
        <v>#DIV/0!</v>
      </c>
      <c r="O40" s="39"/>
      <c r="P40" s="37">
        <f t="shared" ref="P40:W40" si="15">SUM(P41:P53)</f>
        <v>0</v>
      </c>
      <c r="Q40" s="37">
        <f t="shared" si="15"/>
        <v>0</v>
      </c>
      <c r="R40" s="37">
        <f t="shared" si="15"/>
        <v>0</v>
      </c>
      <c r="S40" s="37">
        <f t="shared" si="15"/>
        <v>0</v>
      </c>
      <c r="T40" s="37">
        <f t="shared" si="15"/>
        <v>0</v>
      </c>
      <c r="U40" s="37">
        <f t="shared" si="15"/>
        <v>0</v>
      </c>
      <c r="V40" s="37">
        <f t="shared" si="15"/>
        <v>0</v>
      </c>
      <c r="W40" s="37">
        <f t="shared" si="15"/>
        <v>0</v>
      </c>
      <c r="X40" s="37"/>
    </row>
    <row r="41" spans="1:24" ht="75">
      <c r="A41" s="6">
        <v>1</v>
      </c>
      <c r="B41" s="9" t="s">
        <v>35</v>
      </c>
      <c r="C41" s="29"/>
      <c r="D41" s="29"/>
      <c r="E41" s="29"/>
      <c r="F41" s="29"/>
      <c r="G41" s="23"/>
      <c r="H41" s="23"/>
      <c r="I41" s="23">
        <f t="shared" ref="I41:I53" si="16">H41-G41</f>
        <v>0</v>
      </c>
      <c r="J41" s="23"/>
      <c r="K41" s="23"/>
      <c r="L41" s="23">
        <f t="shared" si="3"/>
        <v>0</v>
      </c>
      <c r="M41" s="23"/>
      <c r="N41" s="24" t="e">
        <f t="shared" si="11"/>
        <v>#DIV/0!</v>
      </c>
      <c r="O41" s="24"/>
      <c r="P41" s="23"/>
      <c r="Q41" s="23"/>
      <c r="R41" s="23"/>
      <c r="S41" s="23"/>
      <c r="T41" s="25"/>
      <c r="U41" s="25"/>
      <c r="V41" s="25"/>
      <c r="W41" s="25"/>
      <c r="X41" s="25"/>
    </row>
    <row r="42" spans="1:24" ht="40.9" customHeight="1">
      <c r="A42" s="6">
        <v>2</v>
      </c>
      <c r="B42" s="4" t="s">
        <v>36</v>
      </c>
      <c r="C42" s="28"/>
      <c r="D42" s="28"/>
      <c r="E42" s="28"/>
      <c r="F42" s="28"/>
      <c r="G42" s="23"/>
      <c r="H42" s="23"/>
      <c r="I42" s="23">
        <f t="shared" si="16"/>
        <v>0</v>
      </c>
      <c r="J42" s="23"/>
      <c r="K42" s="23"/>
      <c r="L42" s="23">
        <f t="shared" si="3"/>
        <v>0</v>
      </c>
      <c r="M42" s="23"/>
      <c r="N42" s="24" t="e">
        <f t="shared" si="11"/>
        <v>#DIV/0!</v>
      </c>
      <c r="O42" s="24"/>
      <c r="P42" s="23"/>
      <c r="Q42" s="23"/>
      <c r="R42" s="23"/>
      <c r="S42" s="23"/>
      <c r="T42" s="25"/>
      <c r="U42" s="25"/>
      <c r="V42" s="25"/>
      <c r="W42" s="25"/>
      <c r="X42" s="25"/>
    </row>
    <row r="43" spans="1:24" ht="45">
      <c r="A43" s="6">
        <v>3</v>
      </c>
      <c r="B43" s="4" t="s">
        <v>37</v>
      </c>
      <c r="C43" s="28"/>
      <c r="D43" s="28"/>
      <c r="E43" s="28"/>
      <c r="F43" s="28"/>
      <c r="G43" s="23"/>
      <c r="H43" s="23"/>
      <c r="I43" s="23">
        <f t="shared" si="16"/>
        <v>0</v>
      </c>
      <c r="J43" s="23"/>
      <c r="K43" s="23"/>
      <c r="L43" s="23">
        <f t="shared" si="3"/>
        <v>0</v>
      </c>
      <c r="M43" s="23"/>
      <c r="N43" s="24" t="e">
        <f t="shared" si="11"/>
        <v>#DIV/0!</v>
      </c>
      <c r="O43" s="24"/>
      <c r="P43" s="23"/>
      <c r="Q43" s="23"/>
      <c r="R43" s="23"/>
      <c r="S43" s="23"/>
      <c r="T43" s="25"/>
      <c r="U43" s="25"/>
      <c r="V43" s="25"/>
      <c r="W43" s="25"/>
      <c r="X43" s="25"/>
    </row>
    <row r="44" spans="1:24" ht="45">
      <c r="A44" s="6">
        <v>4</v>
      </c>
      <c r="B44" s="4" t="s">
        <v>38</v>
      </c>
      <c r="C44" s="28"/>
      <c r="D44" s="28"/>
      <c r="E44" s="28"/>
      <c r="F44" s="28"/>
      <c r="G44" s="23"/>
      <c r="H44" s="23"/>
      <c r="I44" s="23">
        <f t="shared" si="16"/>
        <v>0</v>
      </c>
      <c r="J44" s="23"/>
      <c r="K44" s="23"/>
      <c r="L44" s="23">
        <f t="shared" si="3"/>
        <v>0</v>
      </c>
      <c r="M44" s="23"/>
      <c r="N44" s="24" t="e">
        <f t="shared" si="11"/>
        <v>#DIV/0!</v>
      </c>
      <c r="O44" s="24"/>
      <c r="P44" s="23"/>
      <c r="Q44" s="23"/>
      <c r="R44" s="23"/>
      <c r="S44" s="23"/>
      <c r="T44" s="25"/>
      <c r="U44" s="25"/>
      <c r="V44" s="25"/>
      <c r="W44" s="25"/>
      <c r="X44" s="25"/>
    </row>
    <row r="45" spans="1:24" ht="30">
      <c r="A45" s="6">
        <v>5</v>
      </c>
      <c r="B45" s="4" t="s">
        <v>39</v>
      </c>
      <c r="C45" s="28"/>
      <c r="D45" s="28"/>
      <c r="E45" s="28"/>
      <c r="F45" s="28"/>
      <c r="G45" s="23"/>
      <c r="H45" s="23"/>
      <c r="I45" s="23">
        <f t="shared" si="16"/>
        <v>0</v>
      </c>
      <c r="J45" s="23"/>
      <c r="K45" s="23"/>
      <c r="L45" s="23">
        <f t="shared" si="3"/>
        <v>0</v>
      </c>
      <c r="M45" s="23"/>
      <c r="N45" s="24" t="e">
        <f t="shared" si="11"/>
        <v>#DIV/0!</v>
      </c>
      <c r="O45" s="24"/>
      <c r="P45" s="23"/>
      <c r="Q45" s="23"/>
      <c r="R45" s="23"/>
      <c r="S45" s="23"/>
      <c r="T45" s="25"/>
      <c r="U45" s="25"/>
      <c r="V45" s="25"/>
      <c r="W45" s="25"/>
      <c r="X45" s="25"/>
    </row>
    <row r="46" spans="1:24" ht="45">
      <c r="A46" s="6">
        <v>6</v>
      </c>
      <c r="B46" s="4" t="s">
        <v>40</v>
      </c>
      <c r="C46" s="28"/>
      <c r="D46" s="28"/>
      <c r="E46" s="28"/>
      <c r="F46" s="28"/>
      <c r="G46" s="23"/>
      <c r="H46" s="23"/>
      <c r="I46" s="23">
        <f t="shared" si="16"/>
        <v>0</v>
      </c>
      <c r="J46" s="23"/>
      <c r="K46" s="23"/>
      <c r="L46" s="23">
        <f t="shared" si="3"/>
        <v>0</v>
      </c>
      <c r="M46" s="23"/>
      <c r="N46" s="24" t="e">
        <f t="shared" si="11"/>
        <v>#DIV/0!</v>
      </c>
      <c r="O46" s="24"/>
      <c r="P46" s="23"/>
      <c r="Q46" s="23"/>
      <c r="R46" s="23"/>
      <c r="S46" s="23"/>
      <c r="T46" s="25"/>
      <c r="U46" s="25"/>
      <c r="V46" s="25"/>
      <c r="W46" s="25"/>
      <c r="X46" s="25"/>
    </row>
    <row r="47" spans="1:24" ht="45">
      <c r="A47" s="6">
        <v>7</v>
      </c>
      <c r="B47" s="2" t="s">
        <v>41</v>
      </c>
      <c r="C47" s="22"/>
      <c r="D47" s="22"/>
      <c r="E47" s="22"/>
      <c r="F47" s="22"/>
      <c r="G47" s="23"/>
      <c r="H47" s="23"/>
      <c r="I47" s="23">
        <f t="shared" si="16"/>
        <v>0</v>
      </c>
      <c r="J47" s="23"/>
      <c r="K47" s="23"/>
      <c r="L47" s="23">
        <f t="shared" si="3"/>
        <v>0</v>
      </c>
      <c r="M47" s="23"/>
      <c r="N47" s="24" t="e">
        <f t="shared" si="11"/>
        <v>#DIV/0!</v>
      </c>
      <c r="O47" s="24"/>
      <c r="P47" s="23"/>
      <c r="Q47" s="23"/>
      <c r="R47" s="23"/>
      <c r="S47" s="23"/>
      <c r="T47" s="25"/>
      <c r="U47" s="25"/>
      <c r="V47" s="25"/>
      <c r="W47" s="25"/>
      <c r="X47" s="25"/>
    </row>
    <row r="48" spans="1:24" ht="45">
      <c r="A48" s="6">
        <v>8</v>
      </c>
      <c r="B48" s="8" t="s">
        <v>42</v>
      </c>
      <c r="C48" s="28"/>
      <c r="D48" s="28"/>
      <c r="E48" s="28"/>
      <c r="F48" s="28"/>
      <c r="G48" s="23"/>
      <c r="H48" s="23"/>
      <c r="I48" s="23">
        <f t="shared" si="16"/>
        <v>0</v>
      </c>
      <c r="J48" s="23"/>
      <c r="K48" s="23"/>
      <c r="L48" s="23">
        <f t="shared" si="3"/>
        <v>0</v>
      </c>
      <c r="M48" s="23"/>
      <c r="N48" s="24" t="e">
        <f t="shared" si="11"/>
        <v>#DIV/0!</v>
      </c>
      <c r="O48" s="24"/>
      <c r="P48" s="23"/>
      <c r="Q48" s="23"/>
      <c r="R48" s="23"/>
      <c r="S48" s="23"/>
      <c r="T48" s="25"/>
      <c r="U48" s="25"/>
      <c r="V48" s="25"/>
      <c r="W48" s="25"/>
      <c r="X48" s="25"/>
    </row>
    <row r="49" spans="1:24" ht="45">
      <c r="A49" s="6">
        <v>9</v>
      </c>
      <c r="B49" s="4" t="s">
        <v>43</v>
      </c>
      <c r="C49" s="28"/>
      <c r="D49" s="28"/>
      <c r="E49" s="28"/>
      <c r="F49" s="28"/>
      <c r="G49" s="23"/>
      <c r="H49" s="23"/>
      <c r="I49" s="23">
        <f t="shared" si="16"/>
        <v>0</v>
      </c>
      <c r="J49" s="23"/>
      <c r="K49" s="23"/>
      <c r="L49" s="23">
        <f t="shared" si="3"/>
        <v>0</v>
      </c>
      <c r="M49" s="23"/>
      <c r="N49" s="24" t="e">
        <f t="shared" si="11"/>
        <v>#DIV/0!</v>
      </c>
      <c r="O49" s="24"/>
      <c r="P49" s="23"/>
      <c r="Q49" s="23"/>
      <c r="R49" s="23"/>
      <c r="S49" s="23"/>
      <c r="T49" s="25"/>
      <c r="U49" s="25"/>
      <c r="V49" s="25"/>
      <c r="W49" s="25"/>
      <c r="X49" s="25"/>
    </row>
    <row r="50" spans="1:24" ht="45">
      <c r="A50" s="6">
        <v>10</v>
      </c>
      <c r="B50" s="4" t="s">
        <v>44</v>
      </c>
      <c r="C50" s="28"/>
      <c r="D50" s="28"/>
      <c r="E50" s="28"/>
      <c r="F50" s="28"/>
      <c r="G50" s="23"/>
      <c r="H50" s="23"/>
      <c r="I50" s="23">
        <f t="shared" si="16"/>
        <v>0</v>
      </c>
      <c r="J50" s="23"/>
      <c r="K50" s="23"/>
      <c r="L50" s="23">
        <f t="shared" si="3"/>
        <v>0</v>
      </c>
      <c r="M50" s="23"/>
      <c r="N50" s="24" t="e">
        <f t="shared" si="11"/>
        <v>#DIV/0!</v>
      </c>
      <c r="O50" s="24"/>
      <c r="P50" s="23"/>
      <c r="Q50" s="23"/>
      <c r="R50" s="23"/>
      <c r="S50" s="23"/>
      <c r="T50" s="25"/>
      <c r="U50" s="25"/>
      <c r="V50" s="25"/>
      <c r="W50" s="25"/>
      <c r="X50" s="25"/>
    </row>
    <row r="51" spans="1:24" ht="30" customHeight="1">
      <c r="A51" s="6">
        <v>11</v>
      </c>
      <c r="B51" s="4" t="s">
        <v>45</v>
      </c>
      <c r="C51" s="28"/>
      <c r="D51" s="28"/>
      <c r="E51" s="28"/>
      <c r="F51" s="28"/>
      <c r="G51" s="23"/>
      <c r="H51" s="23"/>
      <c r="I51" s="23">
        <f t="shared" si="16"/>
        <v>0</v>
      </c>
      <c r="J51" s="23"/>
      <c r="K51" s="23"/>
      <c r="L51" s="23">
        <f t="shared" si="3"/>
        <v>0</v>
      </c>
      <c r="M51" s="23"/>
      <c r="N51" s="24" t="e">
        <f t="shared" si="11"/>
        <v>#DIV/0!</v>
      </c>
      <c r="O51" s="24"/>
      <c r="P51" s="23"/>
      <c r="Q51" s="23"/>
      <c r="R51" s="23"/>
      <c r="S51" s="23"/>
      <c r="T51" s="25"/>
      <c r="U51" s="25"/>
      <c r="V51" s="25"/>
      <c r="W51" s="25"/>
      <c r="X51" s="25"/>
    </row>
    <row r="52" spans="1:24" ht="30">
      <c r="A52" s="6">
        <v>12</v>
      </c>
      <c r="B52" s="8" t="s">
        <v>46</v>
      </c>
      <c r="C52" s="28"/>
      <c r="D52" s="28"/>
      <c r="E52" s="28"/>
      <c r="F52" s="28"/>
      <c r="G52" s="23"/>
      <c r="H52" s="23"/>
      <c r="I52" s="23">
        <f t="shared" si="16"/>
        <v>0</v>
      </c>
      <c r="J52" s="23"/>
      <c r="K52" s="23"/>
      <c r="L52" s="23">
        <f t="shared" si="3"/>
        <v>0</v>
      </c>
      <c r="M52" s="23"/>
      <c r="N52" s="24" t="e">
        <f t="shared" si="11"/>
        <v>#DIV/0!</v>
      </c>
      <c r="O52" s="24"/>
      <c r="P52" s="23"/>
      <c r="Q52" s="23"/>
      <c r="R52" s="23"/>
      <c r="S52" s="23"/>
      <c r="T52" s="25"/>
      <c r="U52" s="25"/>
      <c r="V52" s="25"/>
      <c r="W52" s="25"/>
      <c r="X52" s="25"/>
    </row>
    <row r="53" spans="1:24" ht="45">
      <c r="A53" s="6">
        <v>13</v>
      </c>
      <c r="B53" s="4" t="s">
        <v>47</v>
      </c>
      <c r="C53" s="28"/>
      <c r="D53" s="28"/>
      <c r="E53" s="28"/>
      <c r="F53" s="28"/>
      <c r="G53" s="23"/>
      <c r="H53" s="23"/>
      <c r="I53" s="23">
        <f t="shared" si="16"/>
        <v>0</v>
      </c>
      <c r="J53" s="23"/>
      <c r="K53" s="23"/>
      <c r="L53" s="23">
        <f t="shared" si="3"/>
        <v>0</v>
      </c>
      <c r="M53" s="23"/>
      <c r="N53" s="24" t="e">
        <f t="shared" si="11"/>
        <v>#DIV/0!</v>
      </c>
      <c r="O53" s="24"/>
      <c r="P53" s="23"/>
      <c r="Q53" s="23"/>
      <c r="R53" s="23"/>
      <c r="S53" s="23"/>
      <c r="T53" s="25"/>
      <c r="U53" s="25"/>
      <c r="V53" s="25"/>
      <c r="W53" s="25"/>
      <c r="X53" s="25"/>
    </row>
    <row r="54" spans="1:24" ht="42.75">
      <c r="A54" s="6" t="s">
        <v>188</v>
      </c>
      <c r="B54" s="55" t="s">
        <v>136</v>
      </c>
      <c r="C54" s="41">
        <f>SUM(C55:C78)</f>
        <v>0</v>
      </c>
      <c r="D54" s="41">
        <f t="shared" ref="D54:E54" si="17">SUM(D55:D78)</f>
        <v>0</v>
      </c>
      <c r="E54" s="41">
        <f t="shared" si="17"/>
        <v>0</v>
      </c>
      <c r="F54" s="41"/>
      <c r="G54" s="40">
        <f t="shared" ref="G54:M54" si="18">SUM(G55:G78)</f>
        <v>0</v>
      </c>
      <c r="H54" s="40">
        <f t="shared" si="18"/>
        <v>0</v>
      </c>
      <c r="I54" s="37">
        <f t="shared" si="18"/>
        <v>0</v>
      </c>
      <c r="J54" s="37">
        <f t="shared" si="18"/>
        <v>0</v>
      </c>
      <c r="K54" s="37">
        <f t="shared" si="18"/>
        <v>0</v>
      </c>
      <c r="L54" s="37">
        <f t="shared" si="18"/>
        <v>0</v>
      </c>
      <c r="M54" s="37">
        <f t="shared" si="18"/>
        <v>0</v>
      </c>
      <c r="N54" s="39" t="e">
        <f>SUM(N55:N78)</f>
        <v>#DIV/0!</v>
      </c>
      <c r="O54" s="39"/>
      <c r="P54" s="37">
        <f t="shared" ref="P54:W54" si="19">SUM(P55:P78)</f>
        <v>0</v>
      </c>
      <c r="Q54" s="37">
        <f t="shared" si="19"/>
        <v>0</v>
      </c>
      <c r="R54" s="37">
        <f t="shared" si="19"/>
        <v>0</v>
      </c>
      <c r="S54" s="37">
        <f t="shared" si="19"/>
        <v>0</v>
      </c>
      <c r="T54" s="38">
        <f t="shared" si="19"/>
        <v>0</v>
      </c>
      <c r="U54" s="38">
        <f t="shared" si="19"/>
        <v>0</v>
      </c>
      <c r="V54" s="38">
        <f t="shared" si="19"/>
        <v>0</v>
      </c>
      <c r="W54" s="38">
        <f t="shared" si="19"/>
        <v>0</v>
      </c>
      <c r="X54" s="25"/>
    </row>
    <row r="55" spans="1:24" ht="75">
      <c r="A55" s="6">
        <v>1</v>
      </c>
      <c r="B55" s="2" t="s">
        <v>48</v>
      </c>
      <c r="C55" s="22"/>
      <c r="D55" s="22"/>
      <c r="E55" s="22"/>
      <c r="F55" s="22"/>
      <c r="G55" s="23"/>
      <c r="H55" s="23"/>
      <c r="I55" s="23">
        <f t="shared" ref="I55:I78" si="20">H55-G55</f>
        <v>0</v>
      </c>
      <c r="J55" s="23"/>
      <c r="K55" s="23"/>
      <c r="L55" s="23">
        <f t="shared" si="3"/>
        <v>0</v>
      </c>
      <c r="M55" s="23"/>
      <c r="N55" s="24" t="e">
        <f t="shared" si="11"/>
        <v>#DIV/0!</v>
      </c>
      <c r="O55" s="24"/>
      <c r="P55" s="23"/>
      <c r="Q55" s="23"/>
      <c r="R55" s="23"/>
      <c r="S55" s="23"/>
      <c r="T55" s="25"/>
      <c r="U55" s="25"/>
      <c r="V55" s="25"/>
      <c r="W55" s="25"/>
      <c r="X55" s="25"/>
    </row>
    <row r="56" spans="1:24" ht="45">
      <c r="A56" s="6">
        <v>2</v>
      </c>
      <c r="B56" s="4" t="s">
        <v>49</v>
      </c>
      <c r="C56" s="28"/>
      <c r="D56" s="28"/>
      <c r="E56" s="28"/>
      <c r="F56" s="28"/>
      <c r="G56" s="23"/>
      <c r="H56" s="23"/>
      <c r="I56" s="23">
        <f t="shared" si="20"/>
        <v>0</v>
      </c>
      <c r="J56" s="23"/>
      <c r="K56" s="23"/>
      <c r="L56" s="23">
        <f t="shared" si="3"/>
        <v>0</v>
      </c>
      <c r="M56" s="23"/>
      <c r="N56" s="24" t="e">
        <f t="shared" si="11"/>
        <v>#DIV/0!</v>
      </c>
      <c r="O56" s="24"/>
      <c r="P56" s="23"/>
      <c r="Q56" s="23"/>
      <c r="R56" s="23"/>
      <c r="S56" s="23"/>
      <c r="T56" s="25"/>
      <c r="U56" s="25"/>
      <c r="V56" s="25"/>
      <c r="W56" s="25"/>
      <c r="X56" s="25"/>
    </row>
    <row r="57" spans="1:24" ht="45">
      <c r="A57" s="6">
        <v>3</v>
      </c>
      <c r="B57" s="4" t="s">
        <v>50</v>
      </c>
      <c r="C57" s="28"/>
      <c r="D57" s="28"/>
      <c r="E57" s="28"/>
      <c r="F57" s="28"/>
      <c r="G57" s="23"/>
      <c r="H57" s="23"/>
      <c r="I57" s="23">
        <f t="shared" si="20"/>
        <v>0</v>
      </c>
      <c r="J57" s="23"/>
      <c r="K57" s="23"/>
      <c r="L57" s="23">
        <f t="shared" si="3"/>
        <v>0</v>
      </c>
      <c r="M57" s="23"/>
      <c r="N57" s="24" t="e">
        <f t="shared" si="11"/>
        <v>#DIV/0!</v>
      </c>
      <c r="O57" s="24"/>
      <c r="P57" s="23"/>
      <c r="Q57" s="23"/>
      <c r="R57" s="23"/>
      <c r="S57" s="23"/>
      <c r="T57" s="25"/>
      <c r="U57" s="25"/>
      <c r="V57" s="25"/>
      <c r="W57" s="25"/>
      <c r="X57" s="25"/>
    </row>
    <row r="58" spans="1:24" ht="60">
      <c r="A58" s="6">
        <v>4</v>
      </c>
      <c r="B58" s="8" t="s">
        <v>51</v>
      </c>
      <c r="C58" s="28"/>
      <c r="D58" s="28"/>
      <c r="E58" s="28"/>
      <c r="F58" s="28"/>
      <c r="G58" s="23"/>
      <c r="H58" s="23"/>
      <c r="I58" s="23">
        <f t="shared" si="20"/>
        <v>0</v>
      </c>
      <c r="J58" s="23"/>
      <c r="K58" s="23"/>
      <c r="L58" s="23">
        <f t="shared" si="3"/>
        <v>0</v>
      </c>
      <c r="M58" s="23"/>
      <c r="N58" s="24" t="e">
        <f t="shared" si="11"/>
        <v>#DIV/0!</v>
      </c>
      <c r="O58" s="24"/>
      <c r="P58" s="23"/>
      <c r="Q58" s="23"/>
      <c r="R58" s="23"/>
      <c r="S58" s="23"/>
      <c r="T58" s="25"/>
      <c r="U58" s="25"/>
      <c r="V58" s="25"/>
      <c r="W58" s="25"/>
      <c r="X58" s="25"/>
    </row>
    <row r="59" spans="1:24" ht="105">
      <c r="A59" s="6">
        <v>5</v>
      </c>
      <c r="B59" s="8" t="s">
        <v>52</v>
      </c>
      <c r="C59" s="28"/>
      <c r="D59" s="28"/>
      <c r="E59" s="28"/>
      <c r="F59" s="28"/>
      <c r="G59" s="23"/>
      <c r="H59" s="23"/>
      <c r="I59" s="23">
        <f t="shared" si="20"/>
        <v>0</v>
      </c>
      <c r="J59" s="23"/>
      <c r="K59" s="23"/>
      <c r="L59" s="23">
        <f t="shared" si="3"/>
        <v>0</v>
      </c>
      <c r="M59" s="23"/>
      <c r="N59" s="24" t="e">
        <f t="shared" si="11"/>
        <v>#DIV/0!</v>
      </c>
      <c r="O59" s="24"/>
      <c r="P59" s="23"/>
      <c r="Q59" s="23"/>
      <c r="R59" s="23"/>
      <c r="S59" s="23"/>
      <c r="T59" s="25"/>
      <c r="U59" s="25"/>
      <c r="V59" s="25"/>
      <c r="W59" s="25"/>
      <c r="X59" s="25"/>
    </row>
    <row r="60" spans="1:24" ht="90">
      <c r="A60" s="6">
        <v>6</v>
      </c>
      <c r="B60" s="4" t="s">
        <v>53</v>
      </c>
      <c r="C60" s="28"/>
      <c r="D60" s="28"/>
      <c r="E60" s="28"/>
      <c r="F60" s="28"/>
      <c r="G60" s="23"/>
      <c r="H60" s="23"/>
      <c r="I60" s="23">
        <f t="shared" si="20"/>
        <v>0</v>
      </c>
      <c r="J60" s="23"/>
      <c r="K60" s="23"/>
      <c r="L60" s="23">
        <f t="shared" si="3"/>
        <v>0</v>
      </c>
      <c r="M60" s="23"/>
      <c r="N60" s="24" t="e">
        <f t="shared" si="11"/>
        <v>#DIV/0!</v>
      </c>
      <c r="O60" s="24"/>
      <c r="P60" s="23"/>
      <c r="Q60" s="23"/>
      <c r="R60" s="23"/>
      <c r="S60" s="23"/>
      <c r="T60" s="25"/>
      <c r="U60" s="25"/>
      <c r="V60" s="25"/>
      <c r="W60" s="25"/>
      <c r="X60" s="25"/>
    </row>
    <row r="61" spans="1:24" ht="105">
      <c r="A61" s="6">
        <v>7</v>
      </c>
      <c r="B61" s="4" t="s">
        <v>54</v>
      </c>
      <c r="C61" s="28"/>
      <c r="D61" s="28"/>
      <c r="E61" s="28"/>
      <c r="F61" s="28"/>
      <c r="G61" s="23"/>
      <c r="H61" s="23"/>
      <c r="I61" s="23">
        <f t="shared" si="20"/>
        <v>0</v>
      </c>
      <c r="J61" s="23"/>
      <c r="K61" s="23"/>
      <c r="L61" s="23">
        <f t="shared" si="3"/>
        <v>0</v>
      </c>
      <c r="M61" s="23"/>
      <c r="N61" s="24" t="e">
        <f t="shared" si="11"/>
        <v>#DIV/0!</v>
      </c>
      <c r="O61" s="24"/>
      <c r="P61" s="23"/>
      <c r="Q61" s="23"/>
      <c r="R61" s="23"/>
      <c r="S61" s="23"/>
      <c r="T61" s="25"/>
      <c r="U61" s="25"/>
      <c r="V61" s="25"/>
      <c r="W61" s="25"/>
      <c r="X61" s="25"/>
    </row>
    <row r="62" spans="1:24" ht="57" customHeight="1">
      <c r="A62" s="6">
        <v>8</v>
      </c>
      <c r="B62" s="9" t="s">
        <v>55</v>
      </c>
      <c r="C62" s="29"/>
      <c r="D62" s="29"/>
      <c r="E62" s="29"/>
      <c r="F62" s="29"/>
      <c r="G62" s="23"/>
      <c r="H62" s="23"/>
      <c r="I62" s="23">
        <f t="shared" si="20"/>
        <v>0</v>
      </c>
      <c r="J62" s="23"/>
      <c r="K62" s="23"/>
      <c r="L62" s="23">
        <f t="shared" si="3"/>
        <v>0</v>
      </c>
      <c r="M62" s="23"/>
      <c r="N62" s="24" t="e">
        <f t="shared" si="11"/>
        <v>#DIV/0!</v>
      </c>
      <c r="O62" s="24"/>
      <c r="P62" s="23"/>
      <c r="Q62" s="23"/>
      <c r="R62" s="23"/>
      <c r="S62" s="23"/>
      <c r="T62" s="25"/>
      <c r="U62" s="25"/>
      <c r="V62" s="25"/>
      <c r="W62" s="25"/>
      <c r="X62" s="25"/>
    </row>
    <row r="63" spans="1:24" ht="60">
      <c r="A63" s="6">
        <v>9</v>
      </c>
      <c r="B63" s="8" t="s">
        <v>56</v>
      </c>
      <c r="C63" s="28"/>
      <c r="D63" s="28"/>
      <c r="E63" s="28"/>
      <c r="F63" s="28"/>
      <c r="G63" s="23"/>
      <c r="H63" s="23"/>
      <c r="I63" s="23">
        <f t="shared" si="20"/>
        <v>0</v>
      </c>
      <c r="J63" s="23"/>
      <c r="K63" s="23"/>
      <c r="L63" s="23">
        <f t="shared" ref="L63:L114" si="21">K63-J63</f>
        <v>0</v>
      </c>
      <c r="M63" s="23"/>
      <c r="N63" s="24" t="e">
        <f t="shared" ref="N63:N114" si="22">M63/K63*100</f>
        <v>#DIV/0!</v>
      </c>
      <c r="O63" s="24"/>
      <c r="P63" s="23"/>
      <c r="Q63" s="23"/>
      <c r="R63" s="23"/>
      <c r="S63" s="23"/>
      <c r="T63" s="25"/>
      <c r="U63" s="25"/>
      <c r="V63" s="25"/>
      <c r="W63" s="25"/>
      <c r="X63" s="25"/>
    </row>
    <row r="64" spans="1:24" ht="90">
      <c r="A64" s="6">
        <v>10</v>
      </c>
      <c r="B64" s="4" t="s">
        <v>57</v>
      </c>
      <c r="C64" s="28"/>
      <c r="D64" s="28"/>
      <c r="E64" s="28"/>
      <c r="F64" s="28"/>
      <c r="G64" s="23"/>
      <c r="H64" s="23"/>
      <c r="I64" s="23">
        <f t="shared" si="20"/>
        <v>0</v>
      </c>
      <c r="J64" s="23"/>
      <c r="K64" s="23"/>
      <c r="L64" s="23">
        <f t="shared" si="21"/>
        <v>0</v>
      </c>
      <c r="M64" s="23"/>
      <c r="N64" s="24" t="e">
        <f t="shared" si="22"/>
        <v>#DIV/0!</v>
      </c>
      <c r="O64" s="24"/>
      <c r="P64" s="23"/>
      <c r="Q64" s="23"/>
      <c r="R64" s="23"/>
      <c r="S64" s="23"/>
      <c r="T64" s="25"/>
      <c r="U64" s="25"/>
      <c r="V64" s="25"/>
      <c r="W64" s="25"/>
      <c r="X64" s="25"/>
    </row>
    <row r="65" spans="1:24" ht="45">
      <c r="A65" s="6">
        <v>11</v>
      </c>
      <c r="B65" s="8" t="s">
        <v>58</v>
      </c>
      <c r="C65" s="28"/>
      <c r="D65" s="28"/>
      <c r="E65" s="28"/>
      <c r="F65" s="28"/>
      <c r="G65" s="23"/>
      <c r="H65" s="23"/>
      <c r="I65" s="23">
        <f t="shared" si="20"/>
        <v>0</v>
      </c>
      <c r="J65" s="23"/>
      <c r="K65" s="23"/>
      <c r="L65" s="23">
        <f t="shared" si="21"/>
        <v>0</v>
      </c>
      <c r="M65" s="23"/>
      <c r="N65" s="24" t="e">
        <f t="shared" si="22"/>
        <v>#DIV/0!</v>
      </c>
      <c r="O65" s="24"/>
      <c r="P65" s="23"/>
      <c r="Q65" s="23"/>
      <c r="R65" s="23"/>
      <c r="S65" s="23"/>
      <c r="T65" s="25"/>
      <c r="U65" s="25"/>
      <c r="V65" s="25"/>
      <c r="W65" s="25"/>
      <c r="X65" s="25"/>
    </row>
    <row r="66" spans="1:24" ht="75">
      <c r="A66" s="6">
        <v>12</v>
      </c>
      <c r="B66" s="4" t="s">
        <v>59</v>
      </c>
      <c r="C66" s="28"/>
      <c r="D66" s="28"/>
      <c r="E66" s="28"/>
      <c r="F66" s="28"/>
      <c r="G66" s="23"/>
      <c r="H66" s="23"/>
      <c r="I66" s="23">
        <f t="shared" si="20"/>
        <v>0</v>
      </c>
      <c r="J66" s="23"/>
      <c r="K66" s="23"/>
      <c r="L66" s="23">
        <f t="shared" si="21"/>
        <v>0</v>
      </c>
      <c r="M66" s="23"/>
      <c r="N66" s="24" t="e">
        <f t="shared" si="22"/>
        <v>#DIV/0!</v>
      </c>
      <c r="O66" s="24"/>
      <c r="P66" s="23"/>
      <c r="Q66" s="23"/>
      <c r="R66" s="23"/>
      <c r="S66" s="23"/>
      <c r="T66" s="25"/>
      <c r="U66" s="25"/>
      <c r="V66" s="25"/>
      <c r="W66" s="25"/>
      <c r="X66" s="25"/>
    </row>
    <row r="67" spans="1:24" ht="45">
      <c r="A67" s="6">
        <v>13</v>
      </c>
      <c r="B67" s="4" t="s">
        <v>60</v>
      </c>
      <c r="C67" s="28"/>
      <c r="D67" s="28"/>
      <c r="E67" s="28"/>
      <c r="F67" s="28"/>
      <c r="G67" s="23"/>
      <c r="H67" s="23"/>
      <c r="I67" s="23">
        <f t="shared" si="20"/>
        <v>0</v>
      </c>
      <c r="J67" s="23"/>
      <c r="K67" s="23"/>
      <c r="L67" s="23">
        <f t="shared" si="21"/>
        <v>0</v>
      </c>
      <c r="M67" s="23"/>
      <c r="N67" s="24" t="e">
        <f t="shared" si="22"/>
        <v>#DIV/0!</v>
      </c>
      <c r="O67" s="24"/>
      <c r="P67" s="23"/>
      <c r="Q67" s="23"/>
      <c r="R67" s="23"/>
      <c r="S67" s="23"/>
      <c r="T67" s="25"/>
      <c r="U67" s="25"/>
      <c r="V67" s="25"/>
      <c r="W67" s="25"/>
      <c r="X67" s="25"/>
    </row>
    <row r="68" spans="1:24" ht="60">
      <c r="A68" s="6">
        <v>14</v>
      </c>
      <c r="B68" s="4" t="s">
        <v>61</v>
      </c>
      <c r="C68" s="28"/>
      <c r="D68" s="28"/>
      <c r="E68" s="28"/>
      <c r="F68" s="28"/>
      <c r="G68" s="23"/>
      <c r="H68" s="23"/>
      <c r="I68" s="23">
        <f t="shared" si="20"/>
        <v>0</v>
      </c>
      <c r="J68" s="23"/>
      <c r="K68" s="23"/>
      <c r="L68" s="23">
        <f t="shared" si="21"/>
        <v>0</v>
      </c>
      <c r="M68" s="23"/>
      <c r="N68" s="24" t="e">
        <f t="shared" si="22"/>
        <v>#DIV/0!</v>
      </c>
      <c r="O68" s="24"/>
      <c r="P68" s="23"/>
      <c r="Q68" s="23"/>
      <c r="R68" s="23"/>
      <c r="S68" s="23"/>
      <c r="T68" s="25"/>
      <c r="U68" s="25"/>
      <c r="V68" s="25"/>
      <c r="W68" s="25"/>
      <c r="X68" s="25"/>
    </row>
    <row r="69" spans="1:24" ht="105">
      <c r="A69" s="6">
        <v>15</v>
      </c>
      <c r="B69" s="8" t="s">
        <v>62</v>
      </c>
      <c r="C69" s="28"/>
      <c r="D69" s="28"/>
      <c r="E69" s="28"/>
      <c r="F69" s="28"/>
      <c r="G69" s="23"/>
      <c r="H69" s="23"/>
      <c r="I69" s="23">
        <f t="shared" si="20"/>
        <v>0</v>
      </c>
      <c r="J69" s="23"/>
      <c r="K69" s="23"/>
      <c r="L69" s="23">
        <f t="shared" si="21"/>
        <v>0</v>
      </c>
      <c r="M69" s="23"/>
      <c r="N69" s="24" t="e">
        <f t="shared" si="22"/>
        <v>#DIV/0!</v>
      </c>
      <c r="O69" s="24"/>
      <c r="P69" s="23"/>
      <c r="Q69" s="23"/>
      <c r="R69" s="23"/>
      <c r="S69" s="23"/>
      <c r="T69" s="25"/>
      <c r="U69" s="25"/>
      <c r="V69" s="25"/>
      <c r="W69" s="25"/>
      <c r="X69" s="25"/>
    </row>
    <row r="70" spans="1:24" ht="45" customHeight="1">
      <c r="A70" s="6">
        <v>16</v>
      </c>
      <c r="B70" s="4" t="s">
        <v>63</v>
      </c>
      <c r="C70" s="28"/>
      <c r="D70" s="28"/>
      <c r="E70" s="28"/>
      <c r="F70" s="28"/>
      <c r="G70" s="23"/>
      <c r="H70" s="23"/>
      <c r="I70" s="23">
        <f t="shared" si="20"/>
        <v>0</v>
      </c>
      <c r="J70" s="23"/>
      <c r="K70" s="23"/>
      <c r="L70" s="23">
        <f t="shared" si="21"/>
        <v>0</v>
      </c>
      <c r="M70" s="23"/>
      <c r="N70" s="24" t="e">
        <f t="shared" si="22"/>
        <v>#DIV/0!</v>
      </c>
      <c r="O70" s="24"/>
      <c r="P70" s="23"/>
      <c r="Q70" s="23"/>
      <c r="R70" s="23"/>
      <c r="S70" s="23"/>
      <c r="T70" s="25"/>
      <c r="U70" s="25"/>
      <c r="V70" s="25"/>
      <c r="W70" s="25"/>
      <c r="X70" s="25"/>
    </row>
    <row r="71" spans="1:24" ht="45">
      <c r="A71" s="6">
        <v>17</v>
      </c>
      <c r="B71" s="4" t="s">
        <v>64</v>
      </c>
      <c r="C71" s="28"/>
      <c r="D71" s="28"/>
      <c r="E71" s="28"/>
      <c r="F71" s="28"/>
      <c r="G71" s="23"/>
      <c r="H71" s="23"/>
      <c r="I71" s="23">
        <f t="shared" si="20"/>
        <v>0</v>
      </c>
      <c r="J71" s="23"/>
      <c r="K71" s="23"/>
      <c r="L71" s="23">
        <f t="shared" si="21"/>
        <v>0</v>
      </c>
      <c r="M71" s="23"/>
      <c r="N71" s="24" t="e">
        <f t="shared" si="22"/>
        <v>#DIV/0!</v>
      </c>
      <c r="O71" s="24"/>
      <c r="P71" s="23"/>
      <c r="Q71" s="23"/>
      <c r="R71" s="23"/>
      <c r="S71" s="23"/>
      <c r="T71" s="25"/>
      <c r="U71" s="25"/>
      <c r="V71" s="25"/>
      <c r="W71" s="25"/>
      <c r="X71" s="25"/>
    </row>
    <row r="72" spans="1:24" ht="60">
      <c r="A72" s="6">
        <v>18</v>
      </c>
      <c r="B72" s="4" t="s">
        <v>65</v>
      </c>
      <c r="C72" s="28"/>
      <c r="D72" s="28"/>
      <c r="E72" s="28"/>
      <c r="F72" s="28"/>
      <c r="G72" s="23"/>
      <c r="H72" s="23"/>
      <c r="I72" s="23">
        <f t="shared" si="20"/>
        <v>0</v>
      </c>
      <c r="J72" s="23"/>
      <c r="K72" s="23"/>
      <c r="L72" s="23">
        <f t="shared" si="21"/>
        <v>0</v>
      </c>
      <c r="M72" s="23"/>
      <c r="N72" s="24" t="e">
        <f t="shared" si="22"/>
        <v>#DIV/0!</v>
      </c>
      <c r="O72" s="24"/>
      <c r="P72" s="23"/>
      <c r="Q72" s="23"/>
      <c r="R72" s="23"/>
      <c r="S72" s="23"/>
      <c r="T72" s="25"/>
      <c r="U72" s="25"/>
      <c r="V72" s="25"/>
      <c r="W72" s="25"/>
      <c r="X72" s="25"/>
    </row>
    <row r="73" spans="1:24" ht="75">
      <c r="A73" s="6">
        <v>19</v>
      </c>
      <c r="B73" s="8" t="s">
        <v>66</v>
      </c>
      <c r="C73" s="28"/>
      <c r="D73" s="28"/>
      <c r="E73" s="28"/>
      <c r="F73" s="28"/>
      <c r="G73" s="23"/>
      <c r="H73" s="23"/>
      <c r="I73" s="23">
        <f t="shared" si="20"/>
        <v>0</v>
      </c>
      <c r="J73" s="23"/>
      <c r="K73" s="23"/>
      <c r="L73" s="23">
        <f t="shared" si="21"/>
        <v>0</v>
      </c>
      <c r="M73" s="23"/>
      <c r="N73" s="24" t="e">
        <f t="shared" si="22"/>
        <v>#DIV/0!</v>
      </c>
      <c r="O73" s="24"/>
      <c r="P73" s="23"/>
      <c r="Q73" s="23"/>
      <c r="R73" s="23"/>
      <c r="S73" s="23"/>
      <c r="T73" s="25"/>
      <c r="U73" s="25"/>
      <c r="V73" s="25"/>
      <c r="W73" s="25"/>
      <c r="X73" s="25"/>
    </row>
    <row r="74" spans="1:24" ht="60">
      <c r="A74" s="6">
        <v>20</v>
      </c>
      <c r="B74" s="4" t="s">
        <v>67</v>
      </c>
      <c r="C74" s="28"/>
      <c r="D74" s="28"/>
      <c r="E74" s="28"/>
      <c r="F74" s="28"/>
      <c r="G74" s="23"/>
      <c r="H74" s="23"/>
      <c r="I74" s="23">
        <f t="shared" si="20"/>
        <v>0</v>
      </c>
      <c r="J74" s="23"/>
      <c r="K74" s="23"/>
      <c r="L74" s="23">
        <f t="shared" si="21"/>
        <v>0</v>
      </c>
      <c r="M74" s="23"/>
      <c r="N74" s="24" t="e">
        <f t="shared" si="22"/>
        <v>#DIV/0!</v>
      </c>
      <c r="O74" s="24"/>
      <c r="P74" s="23"/>
      <c r="Q74" s="23"/>
      <c r="R74" s="23"/>
      <c r="S74" s="23"/>
      <c r="T74" s="25"/>
      <c r="U74" s="25"/>
      <c r="V74" s="25"/>
      <c r="W74" s="25"/>
      <c r="X74" s="25"/>
    </row>
    <row r="75" spans="1:24" ht="60">
      <c r="A75" s="6">
        <v>21</v>
      </c>
      <c r="B75" s="8" t="s">
        <v>68</v>
      </c>
      <c r="C75" s="28"/>
      <c r="D75" s="28"/>
      <c r="E75" s="28"/>
      <c r="F75" s="28"/>
      <c r="G75" s="23"/>
      <c r="H75" s="23"/>
      <c r="I75" s="23">
        <f t="shared" si="20"/>
        <v>0</v>
      </c>
      <c r="J75" s="23"/>
      <c r="K75" s="23"/>
      <c r="L75" s="23">
        <f t="shared" si="21"/>
        <v>0</v>
      </c>
      <c r="M75" s="23"/>
      <c r="N75" s="24" t="e">
        <f t="shared" si="22"/>
        <v>#DIV/0!</v>
      </c>
      <c r="O75" s="24"/>
      <c r="P75" s="23"/>
      <c r="Q75" s="23"/>
      <c r="R75" s="23"/>
      <c r="S75" s="23"/>
      <c r="T75" s="25"/>
      <c r="U75" s="25"/>
      <c r="V75" s="25"/>
      <c r="W75" s="25"/>
      <c r="X75" s="25"/>
    </row>
    <row r="76" spans="1:24" ht="60">
      <c r="A76" s="6">
        <v>22</v>
      </c>
      <c r="B76" s="8" t="s">
        <v>69</v>
      </c>
      <c r="C76" s="28"/>
      <c r="D76" s="28"/>
      <c r="E76" s="28"/>
      <c r="F76" s="28"/>
      <c r="G76" s="23"/>
      <c r="H76" s="23"/>
      <c r="I76" s="23">
        <f t="shared" si="20"/>
        <v>0</v>
      </c>
      <c r="J76" s="23"/>
      <c r="K76" s="23"/>
      <c r="L76" s="23">
        <f t="shared" si="21"/>
        <v>0</v>
      </c>
      <c r="M76" s="23"/>
      <c r="N76" s="24" t="e">
        <f t="shared" si="22"/>
        <v>#DIV/0!</v>
      </c>
      <c r="O76" s="24"/>
      <c r="P76" s="23"/>
      <c r="Q76" s="23"/>
      <c r="R76" s="23"/>
      <c r="S76" s="23"/>
      <c r="T76" s="25"/>
      <c r="U76" s="25"/>
      <c r="V76" s="25"/>
      <c r="W76" s="25"/>
      <c r="X76" s="25"/>
    </row>
    <row r="77" spans="1:24" ht="60">
      <c r="A77" s="6">
        <v>23</v>
      </c>
      <c r="B77" s="8" t="s">
        <v>70</v>
      </c>
      <c r="C77" s="28"/>
      <c r="D77" s="28"/>
      <c r="E77" s="28"/>
      <c r="F77" s="28"/>
      <c r="G77" s="23"/>
      <c r="H77" s="23"/>
      <c r="I77" s="23">
        <f t="shared" si="20"/>
        <v>0</v>
      </c>
      <c r="J77" s="23"/>
      <c r="K77" s="23"/>
      <c r="L77" s="23">
        <f t="shared" si="21"/>
        <v>0</v>
      </c>
      <c r="M77" s="23"/>
      <c r="N77" s="24" t="e">
        <f t="shared" si="22"/>
        <v>#DIV/0!</v>
      </c>
      <c r="O77" s="24"/>
      <c r="P77" s="23"/>
      <c r="Q77" s="23"/>
      <c r="R77" s="23"/>
      <c r="S77" s="23"/>
      <c r="T77" s="25"/>
      <c r="U77" s="25"/>
      <c r="V77" s="25"/>
      <c r="W77" s="25"/>
      <c r="X77" s="25"/>
    </row>
    <row r="78" spans="1:24" ht="45">
      <c r="A78" s="6">
        <v>24</v>
      </c>
      <c r="B78" s="8" t="s">
        <v>71</v>
      </c>
      <c r="C78" s="28"/>
      <c r="D78" s="28"/>
      <c r="E78" s="28"/>
      <c r="F78" s="28"/>
      <c r="G78" s="23"/>
      <c r="H78" s="23"/>
      <c r="I78" s="23">
        <f t="shared" si="20"/>
        <v>0</v>
      </c>
      <c r="J78" s="23"/>
      <c r="K78" s="23"/>
      <c r="L78" s="23">
        <f t="shared" si="21"/>
        <v>0</v>
      </c>
      <c r="M78" s="23"/>
      <c r="N78" s="24" t="e">
        <f t="shared" si="22"/>
        <v>#DIV/0!</v>
      </c>
      <c r="O78" s="24"/>
      <c r="P78" s="23"/>
      <c r="Q78" s="23"/>
      <c r="R78" s="23"/>
      <c r="S78" s="23"/>
      <c r="T78" s="25"/>
      <c r="U78" s="25"/>
      <c r="V78" s="25"/>
      <c r="W78" s="25"/>
      <c r="X78" s="25"/>
    </row>
    <row r="79" spans="1:24" ht="42.75">
      <c r="A79" s="6" t="s">
        <v>189</v>
      </c>
      <c r="B79" s="55" t="s">
        <v>137</v>
      </c>
      <c r="C79" s="41">
        <f>SUM(C80:C93)</f>
        <v>0</v>
      </c>
      <c r="D79" s="41">
        <f t="shared" ref="D79:E79" si="23">SUM(D80:D93)</f>
        <v>0</v>
      </c>
      <c r="E79" s="41">
        <f t="shared" si="23"/>
        <v>0</v>
      </c>
      <c r="F79" s="30"/>
      <c r="G79" s="37">
        <f t="shared" ref="G79:M79" si="24">SUM(G80:G93)</f>
        <v>0</v>
      </c>
      <c r="H79" s="37">
        <f t="shared" si="24"/>
        <v>0</v>
      </c>
      <c r="I79" s="37">
        <f t="shared" si="24"/>
        <v>0</v>
      </c>
      <c r="J79" s="37">
        <f t="shared" si="24"/>
        <v>0</v>
      </c>
      <c r="K79" s="37">
        <f t="shared" si="24"/>
        <v>0</v>
      </c>
      <c r="L79" s="37">
        <f t="shared" si="24"/>
        <v>0</v>
      </c>
      <c r="M79" s="37">
        <f t="shared" si="24"/>
        <v>0</v>
      </c>
      <c r="N79" s="24" t="e">
        <f t="shared" si="22"/>
        <v>#DIV/0!</v>
      </c>
      <c r="O79" s="24"/>
      <c r="P79" s="37">
        <f t="shared" ref="P79" si="25">SUM(P80:P93)</f>
        <v>0</v>
      </c>
      <c r="Q79" s="37">
        <f t="shared" ref="Q79" si="26">SUM(Q80:Q93)</f>
        <v>0</v>
      </c>
      <c r="R79" s="37">
        <f t="shared" ref="R79" si="27">SUM(R80:R93)</f>
        <v>0</v>
      </c>
      <c r="S79" s="37">
        <f t="shared" ref="S79" si="28">SUM(S80:S93)</f>
        <v>0</v>
      </c>
      <c r="T79" s="37">
        <f t="shared" ref="T79" si="29">SUM(T80:T93)</f>
        <v>0</v>
      </c>
      <c r="U79" s="37">
        <f t="shared" ref="U79" si="30">SUM(U80:U93)</f>
        <v>0</v>
      </c>
      <c r="V79" s="37">
        <f t="shared" ref="V79" si="31">SUM(V80:V93)</f>
        <v>0</v>
      </c>
      <c r="W79" s="37">
        <f t="shared" ref="W79" si="32">SUM(W80:W93)</f>
        <v>0</v>
      </c>
      <c r="X79" s="25"/>
    </row>
    <row r="80" spans="1:24" ht="30">
      <c r="A80" s="6">
        <v>1</v>
      </c>
      <c r="B80" s="4" t="s">
        <v>72</v>
      </c>
      <c r="C80" s="28"/>
      <c r="D80" s="28"/>
      <c r="E80" s="28"/>
      <c r="F80" s="28"/>
      <c r="G80" s="23"/>
      <c r="H80" s="23"/>
      <c r="I80" s="23">
        <f t="shared" ref="I80:I92" si="33">H80-G80</f>
        <v>0</v>
      </c>
      <c r="J80" s="23"/>
      <c r="K80" s="23"/>
      <c r="L80" s="23">
        <f t="shared" si="21"/>
        <v>0</v>
      </c>
      <c r="M80" s="23"/>
      <c r="N80" s="24" t="e">
        <f t="shared" si="22"/>
        <v>#DIV/0!</v>
      </c>
      <c r="O80" s="24"/>
      <c r="P80" s="23"/>
      <c r="Q80" s="23"/>
      <c r="R80" s="23"/>
      <c r="S80" s="23"/>
      <c r="T80" s="25"/>
      <c r="U80" s="25"/>
      <c r="V80" s="25"/>
      <c r="W80" s="25"/>
      <c r="X80" s="25"/>
    </row>
    <row r="81" spans="1:24" ht="45">
      <c r="A81" s="6">
        <v>2</v>
      </c>
      <c r="B81" s="4" t="s">
        <v>73</v>
      </c>
      <c r="C81" s="28"/>
      <c r="D81" s="28"/>
      <c r="E81" s="28"/>
      <c r="F81" s="28"/>
      <c r="G81" s="23"/>
      <c r="H81" s="23"/>
      <c r="I81" s="23">
        <f t="shared" si="33"/>
        <v>0</v>
      </c>
      <c r="J81" s="23"/>
      <c r="K81" s="23"/>
      <c r="L81" s="23">
        <f t="shared" si="21"/>
        <v>0</v>
      </c>
      <c r="M81" s="23"/>
      <c r="N81" s="24" t="e">
        <f t="shared" si="22"/>
        <v>#DIV/0!</v>
      </c>
      <c r="O81" s="24"/>
      <c r="P81" s="23"/>
      <c r="Q81" s="23"/>
      <c r="R81" s="23"/>
      <c r="S81" s="23"/>
      <c r="T81" s="25"/>
      <c r="U81" s="25"/>
      <c r="V81" s="25"/>
      <c r="W81" s="25"/>
      <c r="X81" s="25"/>
    </row>
    <row r="82" spans="1:24" ht="45">
      <c r="A82" s="6">
        <v>3</v>
      </c>
      <c r="B82" s="4" t="s">
        <v>74</v>
      </c>
      <c r="C82" s="28"/>
      <c r="D82" s="28"/>
      <c r="E82" s="28"/>
      <c r="F82" s="28"/>
      <c r="G82" s="23"/>
      <c r="H82" s="23"/>
      <c r="I82" s="23">
        <f t="shared" si="33"/>
        <v>0</v>
      </c>
      <c r="J82" s="23"/>
      <c r="K82" s="23"/>
      <c r="L82" s="23">
        <f t="shared" si="21"/>
        <v>0</v>
      </c>
      <c r="M82" s="23"/>
      <c r="N82" s="24" t="e">
        <f t="shared" si="22"/>
        <v>#DIV/0!</v>
      </c>
      <c r="O82" s="24"/>
      <c r="P82" s="23"/>
      <c r="Q82" s="23"/>
      <c r="R82" s="23"/>
      <c r="S82" s="23"/>
      <c r="T82" s="25"/>
      <c r="U82" s="25"/>
      <c r="V82" s="25"/>
      <c r="W82" s="25"/>
      <c r="X82" s="25"/>
    </row>
    <row r="83" spans="1:24" ht="45">
      <c r="A83" s="6">
        <v>4</v>
      </c>
      <c r="B83" s="4" t="s">
        <v>75</v>
      </c>
      <c r="C83" s="28"/>
      <c r="D83" s="28"/>
      <c r="E83" s="28"/>
      <c r="F83" s="28"/>
      <c r="G83" s="23"/>
      <c r="H83" s="23"/>
      <c r="I83" s="23">
        <f t="shared" si="33"/>
        <v>0</v>
      </c>
      <c r="J83" s="23"/>
      <c r="K83" s="23"/>
      <c r="L83" s="23">
        <f t="shared" si="21"/>
        <v>0</v>
      </c>
      <c r="M83" s="23"/>
      <c r="N83" s="24" t="e">
        <f t="shared" si="22"/>
        <v>#DIV/0!</v>
      </c>
      <c r="O83" s="24"/>
      <c r="P83" s="23"/>
      <c r="Q83" s="23"/>
      <c r="R83" s="23"/>
      <c r="S83" s="23"/>
      <c r="T83" s="25"/>
      <c r="U83" s="25"/>
      <c r="V83" s="25"/>
      <c r="W83" s="25"/>
      <c r="X83" s="25"/>
    </row>
    <row r="84" spans="1:24" ht="45">
      <c r="A84" s="6">
        <v>5</v>
      </c>
      <c r="B84" s="4" t="s">
        <v>76</v>
      </c>
      <c r="C84" s="28"/>
      <c r="D84" s="28"/>
      <c r="E84" s="28"/>
      <c r="F84" s="28"/>
      <c r="G84" s="23"/>
      <c r="H84" s="23"/>
      <c r="I84" s="23">
        <f t="shared" si="33"/>
        <v>0</v>
      </c>
      <c r="J84" s="23"/>
      <c r="K84" s="23"/>
      <c r="L84" s="23">
        <f t="shared" si="21"/>
        <v>0</v>
      </c>
      <c r="M84" s="23"/>
      <c r="N84" s="24" t="e">
        <f t="shared" si="22"/>
        <v>#DIV/0!</v>
      </c>
      <c r="O84" s="24"/>
      <c r="P84" s="23"/>
      <c r="Q84" s="23"/>
      <c r="R84" s="23"/>
      <c r="S84" s="23"/>
      <c r="T84" s="25"/>
      <c r="U84" s="25"/>
      <c r="V84" s="25"/>
      <c r="W84" s="25"/>
      <c r="X84" s="25"/>
    </row>
    <row r="85" spans="1:24" ht="45">
      <c r="A85" s="6">
        <v>6</v>
      </c>
      <c r="B85" s="4" t="s">
        <v>77</v>
      </c>
      <c r="C85" s="28"/>
      <c r="D85" s="28"/>
      <c r="E85" s="28"/>
      <c r="F85" s="28"/>
      <c r="G85" s="23"/>
      <c r="H85" s="23"/>
      <c r="I85" s="23">
        <f t="shared" si="33"/>
        <v>0</v>
      </c>
      <c r="J85" s="23"/>
      <c r="K85" s="23"/>
      <c r="L85" s="23">
        <f t="shared" si="21"/>
        <v>0</v>
      </c>
      <c r="M85" s="23"/>
      <c r="N85" s="24" t="e">
        <f t="shared" si="22"/>
        <v>#DIV/0!</v>
      </c>
      <c r="O85" s="24"/>
      <c r="P85" s="23"/>
      <c r="Q85" s="23"/>
      <c r="R85" s="23"/>
      <c r="S85" s="23"/>
      <c r="T85" s="25"/>
      <c r="U85" s="25"/>
      <c r="V85" s="25"/>
      <c r="W85" s="25"/>
      <c r="X85" s="25"/>
    </row>
    <row r="86" spans="1:24" ht="45">
      <c r="A86" s="6">
        <v>7</v>
      </c>
      <c r="B86" s="4" t="s">
        <v>78</v>
      </c>
      <c r="C86" s="28"/>
      <c r="D86" s="28"/>
      <c r="E86" s="28"/>
      <c r="F86" s="28"/>
      <c r="G86" s="23"/>
      <c r="H86" s="23"/>
      <c r="I86" s="23">
        <f t="shared" si="33"/>
        <v>0</v>
      </c>
      <c r="J86" s="23"/>
      <c r="K86" s="23"/>
      <c r="L86" s="23">
        <f t="shared" si="21"/>
        <v>0</v>
      </c>
      <c r="M86" s="23"/>
      <c r="N86" s="24" t="e">
        <f t="shared" si="22"/>
        <v>#DIV/0!</v>
      </c>
      <c r="O86" s="24"/>
      <c r="P86" s="23"/>
      <c r="Q86" s="23"/>
      <c r="R86" s="23"/>
      <c r="S86" s="23"/>
      <c r="T86" s="25"/>
      <c r="U86" s="25"/>
      <c r="V86" s="25"/>
      <c r="W86" s="25"/>
      <c r="X86" s="25"/>
    </row>
    <row r="87" spans="1:24" ht="45">
      <c r="A87" s="6">
        <v>8</v>
      </c>
      <c r="B87" s="4" t="s">
        <v>79</v>
      </c>
      <c r="C87" s="28"/>
      <c r="D87" s="28"/>
      <c r="E87" s="28"/>
      <c r="F87" s="28"/>
      <c r="G87" s="23"/>
      <c r="H87" s="23"/>
      <c r="I87" s="23">
        <f t="shared" si="33"/>
        <v>0</v>
      </c>
      <c r="J87" s="23"/>
      <c r="K87" s="23"/>
      <c r="L87" s="23">
        <f t="shared" si="21"/>
        <v>0</v>
      </c>
      <c r="M87" s="23"/>
      <c r="N87" s="24" t="e">
        <f t="shared" si="22"/>
        <v>#DIV/0!</v>
      </c>
      <c r="O87" s="24"/>
      <c r="P87" s="23"/>
      <c r="Q87" s="23"/>
      <c r="R87" s="23"/>
      <c r="S87" s="23"/>
      <c r="T87" s="25"/>
      <c r="U87" s="25"/>
      <c r="V87" s="25"/>
      <c r="W87" s="25"/>
      <c r="X87" s="25"/>
    </row>
    <row r="88" spans="1:24" ht="45">
      <c r="A88" s="6">
        <v>9</v>
      </c>
      <c r="B88" s="4" t="s">
        <v>80</v>
      </c>
      <c r="C88" s="28"/>
      <c r="D88" s="28"/>
      <c r="E88" s="28"/>
      <c r="F88" s="28"/>
      <c r="G88" s="23"/>
      <c r="H88" s="23"/>
      <c r="I88" s="23">
        <f t="shared" si="33"/>
        <v>0</v>
      </c>
      <c r="J88" s="23"/>
      <c r="K88" s="23"/>
      <c r="L88" s="23">
        <f t="shared" si="21"/>
        <v>0</v>
      </c>
      <c r="M88" s="23"/>
      <c r="N88" s="24" t="e">
        <f t="shared" si="22"/>
        <v>#DIV/0!</v>
      </c>
      <c r="O88" s="24"/>
      <c r="P88" s="23"/>
      <c r="Q88" s="23"/>
      <c r="R88" s="23"/>
      <c r="S88" s="23"/>
      <c r="T88" s="25"/>
      <c r="U88" s="25"/>
      <c r="V88" s="25"/>
      <c r="W88" s="25"/>
      <c r="X88" s="25"/>
    </row>
    <row r="89" spans="1:24" ht="45">
      <c r="A89" s="6">
        <v>10</v>
      </c>
      <c r="B89" s="4" t="s">
        <v>81</v>
      </c>
      <c r="C89" s="28"/>
      <c r="D89" s="28"/>
      <c r="E89" s="28"/>
      <c r="F89" s="28"/>
      <c r="G89" s="23"/>
      <c r="H89" s="23"/>
      <c r="I89" s="23">
        <f t="shared" si="33"/>
        <v>0</v>
      </c>
      <c r="J89" s="23"/>
      <c r="K89" s="23"/>
      <c r="L89" s="23">
        <f t="shared" si="21"/>
        <v>0</v>
      </c>
      <c r="M89" s="23"/>
      <c r="N89" s="24" t="e">
        <f t="shared" si="22"/>
        <v>#DIV/0!</v>
      </c>
      <c r="O89" s="24"/>
      <c r="P89" s="23"/>
      <c r="Q89" s="23"/>
      <c r="R89" s="23"/>
      <c r="S89" s="23"/>
      <c r="T89" s="25"/>
      <c r="U89" s="25"/>
      <c r="V89" s="25"/>
      <c r="W89" s="25"/>
      <c r="X89" s="25"/>
    </row>
    <row r="90" spans="1:24" ht="45">
      <c r="A90" s="6">
        <v>11</v>
      </c>
      <c r="B90" s="4" t="s">
        <v>82</v>
      </c>
      <c r="C90" s="28"/>
      <c r="D90" s="28"/>
      <c r="E90" s="28"/>
      <c r="F90" s="28"/>
      <c r="G90" s="23"/>
      <c r="H90" s="23"/>
      <c r="I90" s="23">
        <f t="shared" si="33"/>
        <v>0</v>
      </c>
      <c r="J90" s="23"/>
      <c r="K90" s="23"/>
      <c r="L90" s="23">
        <f t="shared" si="21"/>
        <v>0</v>
      </c>
      <c r="M90" s="23"/>
      <c r="N90" s="24" t="e">
        <f t="shared" si="22"/>
        <v>#DIV/0!</v>
      </c>
      <c r="O90" s="24"/>
      <c r="P90" s="23"/>
      <c r="Q90" s="23"/>
      <c r="R90" s="23"/>
      <c r="S90" s="23"/>
      <c r="T90" s="25"/>
      <c r="U90" s="25"/>
      <c r="V90" s="25"/>
      <c r="W90" s="25"/>
      <c r="X90" s="25"/>
    </row>
    <row r="91" spans="1:24" ht="45">
      <c r="A91" s="6">
        <v>12</v>
      </c>
      <c r="B91" s="4" t="s">
        <v>83</v>
      </c>
      <c r="C91" s="28"/>
      <c r="D91" s="28"/>
      <c r="E91" s="28"/>
      <c r="F91" s="28"/>
      <c r="G91" s="23"/>
      <c r="H91" s="23"/>
      <c r="I91" s="23">
        <f t="shared" si="33"/>
        <v>0</v>
      </c>
      <c r="J91" s="23"/>
      <c r="K91" s="23"/>
      <c r="L91" s="23">
        <f t="shared" si="21"/>
        <v>0</v>
      </c>
      <c r="M91" s="23"/>
      <c r="N91" s="24" t="e">
        <f t="shared" si="22"/>
        <v>#DIV/0!</v>
      </c>
      <c r="O91" s="24"/>
      <c r="P91" s="23"/>
      <c r="Q91" s="23"/>
      <c r="R91" s="23"/>
      <c r="S91" s="23"/>
      <c r="T91" s="25"/>
      <c r="U91" s="25"/>
      <c r="V91" s="25"/>
      <c r="W91" s="25"/>
      <c r="X91" s="25"/>
    </row>
    <row r="92" spans="1:24" ht="30">
      <c r="A92" s="6">
        <v>13</v>
      </c>
      <c r="B92" s="4" t="s">
        <v>84</v>
      </c>
      <c r="C92" s="28"/>
      <c r="D92" s="28"/>
      <c r="E92" s="28"/>
      <c r="F92" s="28"/>
      <c r="G92" s="23"/>
      <c r="H92" s="23"/>
      <c r="I92" s="23">
        <f t="shared" si="33"/>
        <v>0</v>
      </c>
      <c r="J92" s="23"/>
      <c r="K92" s="23"/>
      <c r="L92" s="23">
        <f t="shared" si="21"/>
        <v>0</v>
      </c>
      <c r="M92" s="23"/>
      <c r="N92" s="24" t="e">
        <f t="shared" si="22"/>
        <v>#DIV/0!</v>
      </c>
      <c r="O92" s="24"/>
      <c r="P92" s="23"/>
      <c r="Q92" s="23"/>
      <c r="R92" s="23"/>
      <c r="S92" s="23"/>
      <c r="T92" s="25"/>
      <c r="U92" s="25"/>
      <c r="V92" s="25"/>
      <c r="W92" s="25"/>
      <c r="X92" s="25"/>
    </row>
    <row r="93" spans="1:24" ht="42.75">
      <c r="A93" s="6" t="s">
        <v>179</v>
      </c>
      <c r="B93" s="55" t="s">
        <v>138</v>
      </c>
      <c r="C93" s="41">
        <f>SUM(C94)</f>
        <v>0</v>
      </c>
      <c r="D93" s="41">
        <v>0</v>
      </c>
      <c r="E93" s="41">
        <v>0</v>
      </c>
      <c r="F93" s="30"/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24" t="e">
        <f t="shared" si="22"/>
        <v>#DIV/0!</v>
      </c>
      <c r="O93" s="24"/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25"/>
    </row>
    <row r="94" spans="1:24" ht="45">
      <c r="A94" s="6">
        <v>1</v>
      </c>
      <c r="B94" s="8" t="s">
        <v>85</v>
      </c>
      <c r="C94" s="28"/>
      <c r="D94" s="28"/>
      <c r="E94" s="28"/>
      <c r="F94" s="28"/>
      <c r="G94" s="23"/>
      <c r="H94" s="23"/>
      <c r="I94" s="23">
        <f>H94-G94</f>
        <v>0</v>
      </c>
      <c r="J94" s="23"/>
      <c r="K94" s="23"/>
      <c r="L94" s="23">
        <f t="shared" si="21"/>
        <v>0</v>
      </c>
      <c r="M94" s="23"/>
      <c r="N94" s="24" t="e">
        <f t="shared" si="22"/>
        <v>#DIV/0!</v>
      </c>
      <c r="O94" s="24"/>
      <c r="P94" s="23"/>
      <c r="Q94" s="23"/>
      <c r="R94" s="23"/>
      <c r="S94" s="23"/>
      <c r="T94" s="25"/>
      <c r="U94" s="25"/>
      <c r="V94" s="25"/>
      <c r="W94" s="25"/>
      <c r="X94" s="25"/>
    </row>
    <row r="95" spans="1:24" ht="42.75">
      <c r="A95" s="6" t="s">
        <v>180</v>
      </c>
      <c r="B95" s="55" t="s">
        <v>139</v>
      </c>
      <c r="C95" s="41">
        <f>SUM(C96)</f>
        <v>0</v>
      </c>
      <c r="D95" s="41">
        <f t="shared" ref="D95:E95" si="34">SUM(D96)</f>
        <v>0</v>
      </c>
      <c r="E95" s="41">
        <f t="shared" si="34"/>
        <v>0</v>
      </c>
      <c r="F95" s="30"/>
      <c r="G95" s="37">
        <f t="shared" ref="G95" si="35">SUM(G96)</f>
        <v>0</v>
      </c>
      <c r="H95" s="37">
        <f t="shared" ref="H95" si="36">SUM(H96)</f>
        <v>0</v>
      </c>
      <c r="I95" s="37">
        <f t="shared" ref="I95" si="37">SUM(I96)</f>
        <v>0</v>
      </c>
      <c r="J95" s="37">
        <f t="shared" ref="J95" si="38">SUM(J96)</f>
        <v>0</v>
      </c>
      <c r="K95" s="37">
        <f t="shared" ref="K95" si="39">SUM(K96)</f>
        <v>0</v>
      </c>
      <c r="L95" s="37">
        <f t="shared" ref="L95" si="40">SUM(L96)</f>
        <v>0</v>
      </c>
      <c r="M95" s="37">
        <f t="shared" ref="M95" si="41">SUM(M96)</f>
        <v>0</v>
      </c>
      <c r="N95" s="24" t="e">
        <f t="shared" si="22"/>
        <v>#DIV/0!</v>
      </c>
      <c r="O95" s="24"/>
      <c r="P95" s="37">
        <f t="shared" ref="P95" si="42">SUM(P96)</f>
        <v>0</v>
      </c>
      <c r="Q95" s="37">
        <f t="shared" ref="Q95" si="43">SUM(Q96)</f>
        <v>0</v>
      </c>
      <c r="R95" s="37">
        <f t="shared" ref="R95" si="44">SUM(R96)</f>
        <v>0</v>
      </c>
      <c r="S95" s="37">
        <f t="shared" ref="S95" si="45">SUM(S96)</f>
        <v>0</v>
      </c>
      <c r="T95" s="37">
        <f t="shared" ref="T95" si="46">SUM(T96)</f>
        <v>0</v>
      </c>
      <c r="U95" s="37">
        <f t="shared" ref="U95" si="47">SUM(U96)</f>
        <v>0</v>
      </c>
      <c r="V95" s="37">
        <f t="shared" ref="V95" si="48">SUM(V96)</f>
        <v>0</v>
      </c>
      <c r="W95" s="37">
        <f t="shared" ref="W95" si="49">SUM(W96)</f>
        <v>0</v>
      </c>
      <c r="X95" s="25"/>
    </row>
    <row r="96" spans="1:24" ht="30">
      <c r="A96" s="6">
        <v>1</v>
      </c>
      <c r="B96" s="4" t="s">
        <v>86</v>
      </c>
      <c r="C96" s="28"/>
      <c r="D96" s="28"/>
      <c r="E96" s="28"/>
      <c r="F96" s="28"/>
      <c r="G96" s="23"/>
      <c r="H96" s="23"/>
      <c r="I96" s="23">
        <f>H96-G96</f>
        <v>0</v>
      </c>
      <c r="J96" s="23"/>
      <c r="K96" s="23"/>
      <c r="L96" s="23">
        <f t="shared" si="21"/>
        <v>0</v>
      </c>
      <c r="M96" s="23"/>
      <c r="N96" s="24" t="e">
        <f t="shared" si="22"/>
        <v>#DIV/0!</v>
      </c>
      <c r="O96" s="24"/>
      <c r="P96" s="23"/>
      <c r="Q96" s="23"/>
      <c r="R96" s="23"/>
      <c r="S96" s="23"/>
      <c r="T96" s="25"/>
      <c r="U96" s="25"/>
      <c r="V96" s="25"/>
      <c r="W96" s="25"/>
      <c r="X96" s="25"/>
    </row>
    <row r="97" spans="1:24" ht="45" customHeight="1">
      <c r="A97" s="6" t="s">
        <v>181</v>
      </c>
      <c r="B97" s="18" t="s">
        <v>140</v>
      </c>
      <c r="C97" s="41">
        <f>SUM(C98:C99)</f>
        <v>0</v>
      </c>
      <c r="D97" s="37">
        <f t="shared" ref="D97:E97" si="50">SUM(D98:D99)</f>
        <v>0</v>
      </c>
      <c r="E97" s="37">
        <f t="shared" si="50"/>
        <v>0</v>
      </c>
      <c r="F97" s="37"/>
      <c r="G97" s="37">
        <f t="shared" ref="G97:M97" si="51">SUM(G98:G99)</f>
        <v>0</v>
      </c>
      <c r="H97" s="37">
        <f t="shared" si="51"/>
        <v>0</v>
      </c>
      <c r="I97" s="37">
        <f t="shared" si="51"/>
        <v>0</v>
      </c>
      <c r="J97" s="37">
        <f t="shared" si="51"/>
        <v>0</v>
      </c>
      <c r="K97" s="37">
        <f t="shared" si="51"/>
        <v>0</v>
      </c>
      <c r="L97" s="37">
        <f t="shared" si="51"/>
        <v>0</v>
      </c>
      <c r="M97" s="37">
        <f t="shared" si="51"/>
        <v>0</v>
      </c>
      <c r="N97" s="24" t="e">
        <f t="shared" si="22"/>
        <v>#DIV/0!</v>
      </c>
      <c r="O97" s="24"/>
      <c r="P97" s="37">
        <f t="shared" ref="P97:W97" si="52">SUM(P98:P99)</f>
        <v>0</v>
      </c>
      <c r="Q97" s="37">
        <f t="shared" si="52"/>
        <v>0</v>
      </c>
      <c r="R97" s="37">
        <f t="shared" si="52"/>
        <v>0</v>
      </c>
      <c r="S97" s="37">
        <f t="shared" si="52"/>
        <v>0</v>
      </c>
      <c r="T97" s="38">
        <f t="shared" si="52"/>
        <v>0</v>
      </c>
      <c r="U97" s="38">
        <f t="shared" si="52"/>
        <v>0</v>
      </c>
      <c r="V97" s="38">
        <f t="shared" si="52"/>
        <v>0</v>
      </c>
      <c r="W97" s="38">
        <f t="shared" si="52"/>
        <v>0</v>
      </c>
      <c r="X97" s="25"/>
    </row>
    <row r="98" spans="1:24" ht="60">
      <c r="A98" s="6">
        <v>1</v>
      </c>
      <c r="B98" s="3" t="s">
        <v>87</v>
      </c>
      <c r="C98" s="31"/>
      <c r="D98" s="31"/>
      <c r="E98" s="31"/>
      <c r="F98" s="31"/>
      <c r="G98" s="23"/>
      <c r="H98" s="23"/>
      <c r="I98" s="23">
        <f>H98-G98</f>
        <v>0</v>
      </c>
      <c r="J98" s="23"/>
      <c r="K98" s="23"/>
      <c r="L98" s="23">
        <f t="shared" si="21"/>
        <v>0</v>
      </c>
      <c r="M98" s="23"/>
      <c r="N98" s="24" t="e">
        <f t="shared" si="22"/>
        <v>#DIV/0!</v>
      </c>
      <c r="O98" s="24"/>
      <c r="P98" s="23"/>
      <c r="Q98" s="23"/>
      <c r="R98" s="23"/>
      <c r="S98" s="23"/>
      <c r="T98" s="25"/>
      <c r="U98" s="25"/>
      <c r="V98" s="25"/>
      <c r="W98" s="25"/>
      <c r="X98" s="25"/>
    </row>
    <row r="99" spans="1:24" ht="35.25" customHeight="1">
      <c r="A99" s="6">
        <v>2</v>
      </c>
      <c r="B99" s="4" t="s">
        <v>88</v>
      </c>
      <c r="C99" s="28"/>
      <c r="D99" s="28"/>
      <c r="E99" s="28"/>
      <c r="F99" s="28"/>
      <c r="G99" s="23"/>
      <c r="H99" s="23"/>
      <c r="I99" s="23">
        <f>H99-G99</f>
        <v>0</v>
      </c>
      <c r="J99" s="23"/>
      <c r="K99" s="23"/>
      <c r="L99" s="23">
        <f t="shared" si="21"/>
        <v>0</v>
      </c>
      <c r="M99" s="23"/>
      <c r="N99" s="24" t="e">
        <f t="shared" si="22"/>
        <v>#DIV/0!</v>
      </c>
      <c r="O99" s="24"/>
      <c r="P99" s="23"/>
      <c r="Q99" s="23"/>
      <c r="R99" s="23"/>
      <c r="S99" s="23"/>
      <c r="T99" s="25"/>
      <c r="U99" s="25"/>
      <c r="V99" s="25"/>
      <c r="W99" s="25"/>
      <c r="X99" s="25"/>
    </row>
    <row r="100" spans="1:24" ht="42.75">
      <c r="A100" s="6" t="s">
        <v>182</v>
      </c>
      <c r="B100" s="18" t="s">
        <v>219</v>
      </c>
      <c r="C100" s="41">
        <f>SUM(C101:C102)</f>
        <v>0</v>
      </c>
      <c r="D100" s="41">
        <f t="shared" ref="D100:E100" si="53">SUM(D101:D102)</f>
        <v>0</v>
      </c>
      <c r="E100" s="41">
        <f t="shared" si="53"/>
        <v>0</v>
      </c>
      <c r="F100" s="30"/>
      <c r="G100" s="37">
        <f t="shared" ref="G100" si="54">SUM(G101:G102)</f>
        <v>0</v>
      </c>
      <c r="H100" s="37">
        <f t="shared" ref="H100" si="55">SUM(H101:H102)</f>
        <v>0</v>
      </c>
      <c r="I100" s="37">
        <f t="shared" ref="I100" si="56">SUM(I101:I102)</f>
        <v>0</v>
      </c>
      <c r="J100" s="37">
        <f t="shared" ref="J100" si="57">SUM(J101:J102)</f>
        <v>0</v>
      </c>
      <c r="K100" s="37">
        <f t="shared" ref="K100" si="58">SUM(K101:K102)</f>
        <v>0</v>
      </c>
      <c r="L100" s="37">
        <f t="shared" ref="L100" si="59">SUM(L101:L102)</f>
        <v>0</v>
      </c>
      <c r="M100" s="37">
        <f t="shared" ref="M100" si="60">SUM(M101:M102)</f>
        <v>0</v>
      </c>
      <c r="N100" s="24" t="e">
        <f t="shared" si="22"/>
        <v>#DIV/0!</v>
      </c>
      <c r="O100" s="24"/>
      <c r="P100" s="37">
        <f t="shared" ref="P100" si="61">SUM(P101:P102)</f>
        <v>0</v>
      </c>
      <c r="Q100" s="37">
        <f t="shared" ref="Q100" si="62">SUM(Q101:Q102)</f>
        <v>0</v>
      </c>
      <c r="R100" s="37">
        <f t="shared" ref="R100" si="63">SUM(R101:R102)</f>
        <v>0</v>
      </c>
      <c r="S100" s="37">
        <f t="shared" ref="S100" si="64">SUM(S101:S102)</f>
        <v>0</v>
      </c>
      <c r="T100" s="38">
        <f t="shared" ref="T100" si="65">SUM(T101:T102)</f>
        <v>0</v>
      </c>
      <c r="U100" s="38">
        <f t="shared" ref="U100" si="66">SUM(U101:U102)</f>
        <v>0</v>
      </c>
      <c r="V100" s="38">
        <f t="shared" ref="V100" si="67">SUM(V101:V102)</f>
        <v>0</v>
      </c>
      <c r="W100" s="38">
        <f t="shared" ref="W100" si="68">SUM(W101:W102)</f>
        <v>0</v>
      </c>
      <c r="X100" s="25"/>
    </row>
    <row r="101" spans="1:24" ht="36" customHeight="1">
      <c r="A101" s="6">
        <v>1</v>
      </c>
      <c r="B101" s="8" t="s">
        <v>89</v>
      </c>
      <c r="C101" s="28"/>
      <c r="D101" s="28"/>
      <c r="E101" s="28"/>
      <c r="F101" s="28"/>
      <c r="G101" s="32"/>
      <c r="H101" s="32"/>
      <c r="I101" s="32">
        <f>H101-G101</f>
        <v>0</v>
      </c>
      <c r="J101" s="32"/>
      <c r="K101" s="32"/>
      <c r="L101" s="23">
        <f t="shared" si="21"/>
        <v>0</v>
      </c>
      <c r="M101" s="32"/>
      <c r="N101" s="33" t="e">
        <f t="shared" si="22"/>
        <v>#DIV/0!</v>
      </c>
      <c r="O101" s="33"/>
      <c r="P101" s="32"/>
      <c r="Q101" s="32"/>
      <c r="R101" s="32"/>
      <c r="S101" s="32"/>
      <c r="T101" s="25"/>
      <c r="U101" s="25"/>
      <c r="V101" s="25"/>
      <c r="W101" s="25"/>
      <c r="X101" s="25"/>
    </row>
    <row r="102" spans="1:24" ht="60">
      <c r="A102" s="6">
        <v>2</v>
      </c>
      <c r="B102" s="4" t="s">
        <v>90</v>
      </c>
      <c r="C102" s="28"/>
      <c r="D102" s="28"/>
      <c r="E102" s="28"/>
      <c r="F102" s="28"/>
      <c r="G102" s="23"/>
      <c r="H102" s="23"/>
      <c r="I102" s="23">
        <f>H102-G102</f>
        <v>0</v>
      </c>
      <c r="J102" s="23"/>
      <c r="K102" s="23"/>
      <c r="L102" s="23">
        <f t="shared" si="21"/>
        <v>0</v>
      </c>
      <c r="M102" s="23"/>
      <c r="N102" s="24" t="e">
        <f t="shared" si="22"/>
        <v>#DIV/0!</v>
      </c>
      <c r="O102" s="24"/>
      <c r="P102" s="23"/>
      <c r="Q102" s="23"/>
      <c r="R102" s="23"/>
      <c r="S102" s="23"/>
      <c r="T102" s="25"/>
      <c r="U102" s="25"/>
      <c r="V102" s="25"/>
      <c r="W102" s="25"/>
      <c r="X102" s="25"/>
    </row>
    <row r="103" spans="1:24" ht="57">
      <c r="A103" s="6" t="s">
        <v>183</v>
      </c>
      <c r="B103" s="18" t="s">
        <v>141</v>
      </c>
      <c r="C103" s="41">
        <f>SUM(C104:C133)</f>
        <v>0</v>
      </c>
      <c r="D103" s="41">
        <f t="shared" ref="D103:E103" si="69">SUM(D104:D133)</f>
        <v>0</v>
      </c>
      <c r="E103" s="41">
        <f t="shared" si="69"/>
        <v>0</v>
      </c>
      <c r="F103" s="30"/>
      <c r="G103" s="37">
        <f t="shared" ref="G103" si="70">SUM(G104:G133)</f>
        <v>0</v>
      </c>
      <c r="H103" s="37">
        <f t="shared" ref="H103" si="71">SUM(H104:H133)</f>
        <v>0</v>
      </c>
      <c r="I103" s="37">
        <f t="shared" ref="I103" si="72">SUM(I104:I133)</f>
        <v>0</v>
      </c>
      <c r="J103" s="37">
        <f t="shared" ref="J103" si="73">SUM(J104:J133)</f>
        <v>0</v>
      </c>
      <c r="K103" s="37">
        <f t="shared" ref="K103" si="74">SUM(K104:K133)</f>
        <v>0</v>
      </c>
      <c r="L103" s="37">
        <f t="shared" ref="L103" si="75">SUM(L104:L133)</f>
        <v>0</v>
      </c>
      <c r="M103" s="37">
        <f t="shared" ref="M103" si="76">SUM(M104:M133)</f>
        <v>0</v>
      </c>
      <c r="N103" s="24" t="e">
        <f t="shared" si="22"/>
        <v>#DIV/0!</v>
      </c>
      <c r="O103" s="24"/>
      <c r="P103" s="37">
        <f t="shared" ref="P103" si="77">SUM(P104:P133)</f>
        <v>0</v>
      </c>
      <c r="Q103" s="37">
        <f t="shared" ref="Q103" si="78">SUM(Q104:Q133)</f>
        <v>0</v>
      </c>
      <c r="R103" s="37">
        <f t="shared" ref="R103" si="79">SUM(R104:R133)</f>
        <v>0</v>
      </c>
      <c r="S103" s="37">
        <f t="shared" ref="S103" si="80">SUM(S104:S133)</f>
        <v>0</v>
      </c>
      <c r="T103" s="37">
        <f t="shared" ref="T103" si="81">SUM(T104:T133)</f>
        <v>0</v>
      </c>
      <c r="U103" s="37">
        <f t="shared" ref="U103" si="82">SUM(U104:U133)</f>
        <v>0</v>
      </c>
      <c r="V103" s="37">
        <f t="shared" ref="V103" si="83">SUM(V104:V133)</f>
        <v>0</v>
      </c>
      <c r="W103" s="37">
        <f t="shared" ref="W103" si="84">SUM(W104:W133)</f>
        <v>0</v>
      </c>
      <c r="X103" s="25"/>
    </row>
    <row r="104" spans="1:24" ht="74.25" customHeight="1">
      <c r="A104" s="6">
        <v>1</v>
      </c>
      <c r="B104" s="4" t="str">
        <f>'[1]Числ-ть_Форма1'!B149</f>
        <v>Казенное учреждение Республики Алтай "Республиканский социально-реабилитационный Центр для несовершеннолетних"</v>
      </c>
      <c r="C104" s="28"/>
      <c r="D104" s="28"/>
      <c r="E104" s="28"/>
      <c r="F104" s="28"/>
      <c r="G104" s="23"/>
      <c r="H104" s="23"/>
      <c r="I104" s="23">
        <f t="shared" ref="I104:I133" si="85">H104-G104</f>
        <v>0</v>
      </c>
      <c r="J104" s="23"/>
      <c r="K104" s="23"/>
      <c r="L104" s="23">
        <f t="shared" si="21"/>
        <v>0</v>
      </c>
      <c r="M104" s="23"/>
      <c r="N104" s="24" t="e">
        <f t="shared" si="22"/>
        <v>#DIV/0!</v>
      </c>
      <c r="O104" s="24"/>
      <c r="P104" s="23"/>
      <c r="Q104" s="23"/>
      <c r="R104" s="23"/>
      <c r="S104" s="23"/>
      <c r="T104" s="25"/>
      <c r="U104" s="25"/>
      <c r="V104" s="25"/>
      <c r="W104" s="25"/>
      <c r="X104" s="25"/>
    </row>
    <row r="105" spans="1:24" ht="57" customHeight="1">
      <c r="A105" s="6">
        <v>2</v>
      </c>
      <c r="B105" s="4" t="str">
        <f>'[1]Числ-ть_Форма1'!B150</f>
        <v>Казенное учреждение Республики Алтай "Центр занятости населения Кош-Агачского района"</v>
      </c>
      <c r="C105" s="28"/>
      <c r="D105" s="28"/>
      <c r="E105" s="28"/>
      <c r="F105" s="28"/>
      <c r="G105" s="23"/>
      <c r="H105" s="23"/>
      <c r="I105" s="23">
        <f t="shared" si="85"/>
        <v>0</v>
      </c>
      <c r="J105" s="23"/>
      <c r="K105" s="23"/>
      <c r="L105" s="23">
        <f t="shared" si="21"/>
        <v>0</v>
      </c>
      <c r="M105" s="23"/>
      <c r="N105" s="24" t="e">
        <f t="shared" si="22"/>
        <v>#DIV/0!</v>
      </c>
      <c r="O105" s="24"/>
      <c r="P105" s="23"/>
      <c r="Q105" s="23"/>
      <c r="R105" s="23"/>
      <c r="S105" s="23"/>
      <c r="T105" s="25"/>
      <c r="U105" s="25"/>
      <c r="V105" s="25"/>
      <c r="W105" s="25"/>
      <c r="X105" s="25"/>
    </row>
    <row r="106" spans="1:24" ht="45">
      <c r="A106" s="6">
        <v>3</v>
      </c>
      <c r="B106" s="4" t="str">
        <f>'[1]Числ-ть_Форма1'!B151</f>
        <v>Казенное учреждение Республики Алтай "Центр занятости населения Улаганского района"</v>
      </c>
      <c r="C106" s="28"/>
      <c r="D106" s="28"/>
      <c r="E106" s="28"/>
      <c r="F106" s="28"/>
      <c r="G106" s="23"/>
      <c r="H106" s="23"/>
      <c r="I106" s="23">
        <f t="shared" si="85"/>
        <v>0</v>
      </c>
      <c r="J106" s="23"/>
      <c r="K106" s="23"/>
      <c r="L106" s="23">
        <f t="shared" si="21"/>
        <v>0</v>
      </c>
      <c r="M106" s="23"/>
      <c r="N106" s="24" t="e">
        <f t="shared" si="22"/>
        <v>#DIV/0!</v>
      </c>
      <c r="O106" s="24"/>
      <c r="P106" s="23"/>
      <c r="Q106" s="23"/>
      <c r="R106" s="23"/>
      <c r="S106" s="23"/>
      <c r="T106" s="25"/>
      <c r="U106" s="25"/>
      <c r="V106" s="25"/>
      <c r="W106" s="25"/>
      <c r="X106" s="25"/>
    </row>
    <row r="107" spans="1:24" ht="45">
      <c r="A107" s="6">
        <v>4</v>
      </c>
      <c r="B107" s="4" t="str">
        <f>'[1]Числ-ть_Форма1'!B152</f>
        <v>Казенное учреждение Республики Алтай "Центр занятости населения Усть-Канского района"</v>
      </c>
      <c r="C107" s="28"/>
      <c r="D107" s="28"/>
      <c r="E107" s="28"/>
      <c r="F107" s="28"/>
      <c r="G107" s="23"/>
      <c r="H107" s="23"/>
      <c r="I107" s="23">
        <f t="shared" si="85"/>
        <v>0</v>
      </c>
      <c r="J107" s="23"/>
      <c r="K107" s="23"/>
      <c r="L107" s="23">
        <f t="shared" si="21"/>
        <v>0</v>
      </c>
      <c r="M107" s="23"/>
      <c r="N107" s="24" t="e">
        <f t="shared" si="22"/>
        <v>#DIV/0!</v>
      </c>
      <c r="O107" s="24"/>
      <c r="P107" s="23"/>
      <c r="Q107" s="23"/>
      <c r="R107" s="23"/>
      <c r="S107" s="23"/>
      <c r="T107" s="25"/>
      <c r="U107" s="25"/>
      <c r="V107" s="25"/>
      <c r="W107" s="25"/>
      <c r="X107" s="25"/>
    </row>
    <row r="108" spans="1:24" ht="45">
      <c r="A108" s="6">
        <v>5</v>
      </c>
      <c r="B108" s="4" t="str">
        <f>'[1]Числ-ть_Форма1'!B153</f>
        <v>Казенное учреждение Республики Алтай "Центр занятости населения Онгудайского района"</v>
      </c>
      <c r="C108" s="28"/>
      <c r="D108" s="28"/>
      <c r="E108" s="28"/>
      <c r="F108" s="28"/>
      <c r="G108" s="23"/>
      <c r="H108" s="23"/>
      <c r="I108" s="23">
        <f t="shared" si="85"/>
        <v>0</v>
      </c>
      <c r="J108" s="23"/>
      <c r="K108" s="23"/>
      <c r="L108" s="23">
        <f t="shared" si="21"/>
        <v>0</v>
      </c>
      <c r="M108" s="23"/>
      <c r="N108" s="24" t="e">
        <f t="shared" si="22"/>
        <v>#DIV/0!</v>
      </c>
      <c r="O108" s="24"/>
      <c r="P108" s="23"/>
      <c r="Q108" s="23"/>
      <c r="R108" s="23"/>
      <c r="S108" s="23"/>
      <c r="T108" s="25"/>
      <c r="U108" s="25"/>
      <c r="V108" s="25"/>
      <c r="W108" s="25"/>
      <c r="X108" s="25"/>
    </row>
    <row r="109" spans="1:24" ht="45">
      <c r="A109" s="6">
        <v>6</v>
      </c>
      <c r="B109" s="4" t="str">
        <f>'[1]Числ-ть_Форма1'!B154</f>
        <v>Казенное учреждение Республики Алтай "Центр занятости населения Шебалинского района"</v>
      </c>
      <c r="C109" s="28"/>
      <c r="D109" s="28"/>
      <c r="E109" s="28"/>
      <c r="F109" s="28"/>
      <c r="G109" s="23"/>
      <c r="H109" s="23"/>
      <c r="I109" s="23">
        <f t="shared" si="85"/>
        <v>0</v>
      </c>
      <c r="J109" s="23"/>
      <c r="K109" s="23"/>
      <c r="L109" s="23">
        <f t="shared" si="21"/>
        <v>0</v>
      </c>
      <c r="M109" s="23"/>
      <c r="N109" s="24" t="e">
        <f t="shared" si="22"/>
        <v>#DIV/0!</v>
      </c>
      <c r="O109" s="24"/>
      <c r="P109" s="23"/>
      <c r="Q109" s="23"/>
      <c r="R109" s="23"/>
      <c r="S109" s="23"/>
      <c r="T109" s="25"/>
      <c r="U109" s="25"/>
      <c r="V109" s="25"/>
      <c r="W109" s="25"/>
      <c r="X109" s="25"/>
    </row>
    <row r="110" spans="1:24" ht="45">
      <c r="A110" s="6">
        <v>7</v>
      </c>
      <c r="B110" s="4" t="str">
        <f>'[1]Числ-ть_Форма1'!B155</f>
        <v>Казенное учреждение Республики Алтай "Центр занятости населения Усть-Коксинского района"</v>
      </c>
      <c r="C110" s="28"/>
      <c r="D110" s="28"/>
      <c r="E110" s="28"/>
      <c r="F110" s="28"/>
      <c r="G110" s="23"/>
      <c r="H110" s="23"/>
      <c r="I110" s="23">
        <f t="shared" si="85"/>
        <v>0</v>
      </c>
      <c r="J110" s="23"/>
      <c r="K110" s="23"/>
      <c r="L110" s="23">
        <f t="shared" si="21"/>
        <v>0</v>
      </c>
      <c r="M110" s="23"/>
      <c r="N110" s="24" t="e">
        <f t="shared" si="22"/>
        <v>#DIV/0!</v>
      </c>
      <c r="O110" s="24"/>
      <c r="P110" s="23"/>
      <c r="Q110" s="23"/>
      <c r="R110" s="23"/>
      <c r="S110" s="23"/>
      <c r="T110" s="25"/>
      <c r="U110" s="25"/>
      <c r="V110" s="25"/>
      <c r="W110" s="25"/>
      <c r="X110" s="25"/>
    </row>
    <row r="111" spans="1:24" ht="45">
      <c r="A111" s="6">
        <v>8</v>
      </c>
      <c r="B111" s="4" t="str">
        <f>'[1]Числ-ть_Форма1'!B156</f>
        <v>Казенное учреждение Республики Алтай "Центр занятости населения Турочакского района"</v>
      </c>
      <c r="C111" s="28"/>
      <c r="D111" s="28"/>
      <c r="E111" s="28"/>
      <c r="F111" s="28"/>
      <c r="G111" s="23"/>
      <c r="H111" s="23"/>
      <c r="I111" s="23">
        <f t="shared" si="85"/>
        <v>0</v>
      </c>
      <c r="J111" s="23"/>
      <c r="K111" s="23"/>
      <c r="L111" s="23">
        <f t="shared" si="21"/>
        <v>0</v>
      </c>
      <c r="M111" s="23"/>
      <c r="N111" s="24" t="e">
        <f t="shared" si="22"/>
        <v>#DIV/0!</v>
      </c>
      <c r="O111" s="24"/>
      <c r="P111" s="23"/>
      <c r="Q111" s="23"/>
      <c r="R111" s="23"/>
      <c r="S111" s="23"/>
      <c r="T111" s="25"/>
      <c r="U111" s="25"/>
      <c r="V111" s="25"/>
      <c r="W111" s="25"/>
      <c r="X111" s="25"/>
    </row>
    <row r="112" spans="1:24" ht="45">
      <c r="A112" s="6">
        <v>9</v>
      </c>
      <c r="B112" s="4" t="str">
        <f>'[1]Числ-ть_Форма1'!B157</f>
        <v>Казенное учреждение Республики Алтай "Центр занятости населения Майминского  района"</v>
      </c>
      <c r="C112" s="28"/>
      <c r="D112" s="28"/>
      <c r="E112" s="28"/>
      <c r="F112" s="28"/>
      <c r="G112" s="23"/>
      <c r="H112" s="23"/>
      <c r="I112" s="23">
        <f t="shared" si="85"/>
        <v>0</v>
      </c>
      <c r="J112" s="23"/>
      <c r="K112" s="23"/>
      <c r="L112" s="23">
        <f t="shared" si="21"/>
        <v>0</v>
      </c>
      <c r="M112" s="23"/>
      <c r="N112" s="24" t="e">
        <f t="shared" si="22"/>
        <v>#DIV/0!</v>
      </c>
      <c r="O112" s="24"/>
      <c r="P112" s="23"/>
      <c r="Q112" s="23"/>
      <c r="R112" s="23"/>
      <c r="S112" s="23"/>
      <c r="T112" s="25"/>
      <c r="U112" s="25"/>
      <c r="V112" s="25"/>
      <c r="W112" s="25"/>
      <c r="X112" s="25"/>
    </row>
    <row r="113" spans="1:24" ht="45">
      <c r="A113" s="6">
        <v>10</v>
      </c>
      <c r="B113" s="4" t="str">
        <f>'[1]Числ-ть_Форма1'!B158</f>
        <v>Казенное учреждение Республики Алтай "Центр занятости населения Чойского  района"</v>
      </c>
      <c r="C113" s="28"/>
      <c r="D113" s="28"/>
      <c r="E113" s="28"/>
      <c r="F113" s="28"/>
      <c r="G113" s="23"/>
      <c r="H113" s="23"/>
      <c r="I113" s="23">
        <f t="shared" si="85"/>
        <v>0</v>
      </c>
      <c r="J113" s="23"/>
      <c r="K113" s="23"/>
      <c r="L113" s="23">
        <f t="shared" si="21"/>
        <v>0</v>
      </c>
      <c r="M113" s="23"/>
      <c r="N113" s="24" t="e">
        <f t="shared" si="22"/>
        <v>#DIV/0!</v>
      </c>
      <c r="O113" s="24"/>
      <c r="P113" s="23"/>
      <c r="Q113" s="23"/>
      <c r="R113" s="23"/>
      <c r="S113" s="23"/>
      <c r="T113" s="25"/>
      <c r="U113" s="25"/>
      <c r="V113" s="25"/>
      <c r="W113" s="25"/>
      <c r="X113" s="25"/>
    </row>
    <row r="114" spans="1:24" ht="45">
      <c r="A114" s="6">
        <v>11</v>
      </c>
      <c r="B114" s="4" t="str">
        <f>'[1]Числ-ть_Форма1'!B159</f>
        <v>Казенное учреждение Республики Алтай "Центр занятости населения Чемальского  района"</v>
      </c>
      <c r="C114" s="28"/>
      <c r="D114" s="28"/>
      <c r="E114" s="28"/>
      <c r="F114" s="28"/>
      <c r="G114" s="23"/>
      <c r="H114" s="23"/>
      <c r="I114" s="23">
        <f t="shared" si="85"/>
        <v>0</v>
      </c>
      <c r="J114" s="23"/>
      <c r="K114" s="23"/>
      <c r="L114" s="23">
        <f t="shared" si="21"/>
        <v>0</v>
      </c>
      <c r="M114" s="23"/>
      <c r="N114" s="24" t="e">
        <f t="shared" si="22"/>
        <v>#DIV/0!</v>
      </c>
      <c r="O114" s="24"/>
      <c r="P114" s="23"/>
      <c r="Q114" s="23"/>
      <c r="R114" s="23"/>
      <c r="S114" s="23"/>
      <c r="T114" s="25"/>
      <c r="U114" s="25"/>
      <c r="V114" s="25"/>
      <c r="W114" s="25"/>
      <c r="X114" s="25"/>
    </row>
    <row r="115" spans="1:24" ht="45">
      <c r="A115" s="6">
        <v>12</v>
      </c>
      <c r="B115" s="4" t="str">
        <f>'[1]Числ-ть_Форма1'!B160</f>
        <v>Казенное учреждение Республики Алтай "Центр занятости населения города Горно-Алтайск"</v>
      </c>
      <c r="C115" s="28"/>
      <c r="D115" s="28"/>
      <c r="E115" s="28"/>
      <c r="F115" s="28"/>
      <c r="G115" s="23"/>
      <c r="H115" s="23"/>
      <c r="I115" s="23">
        <f t="shared" si="85"/>
        <v>0</v>
      </c>
      <c r="J115" s="23"/>
      <c r="K115" s="23"/>
      <c r="L115" s="23">
        <f t="shared" ref="L115:L165" si="86">K115-J115</f>
        <v>0</v>
      </c>
      <c r="M115" s="23"/>
      <c r="N115" s="24" t="e">
        <f t="shared" ref="N115:N166" si="87">M115/K115*100</f>
        <v>#DIV/0!</v>
      </c>
      <c r="O115" s="24"/>
      <c r="P115" s="23"/>
      <c r="Q115" s="23"/>
      <c r="R115" s="23"/>
      <c r="S115" s="23"/>
      <c r="T115" s="25"/>
      <c r="U115" s="25"/>
      <c r="V115" s="25"/>
      <c r="W115" s="25"/>
      <c r="X115" s="25"/>
    </row>
    <row r="116" spans="1:24" ht="60">
      <c r="A116" s="6">
        <v>13</v>
      </c>
      <c r="B116" s="4" t="str">
        <f>'[1]Числ-ть_Форма1'!B161</f>
        <v>Бюджетное учреждение Республки Алтай "Республиканский реабилитационный центр для детей и подростков с ограниченными возможностями"</v>
      </c>
      <c r="C116" s="28"/>
      <c r="D116" s="28"/>
      <c r="E116" s="28"/>
      <c r="F116" s="28"/>
      <c r="G116" s="23"/>
      <c r="H116" s="23"/>
      <c r="I116" s="23">
        <f t="shared" si="85"/>
        <v>0</v>
      </c>
      <c r="J116" s="23"/>
      <c r="K116" s="23"/>
      <c r="L116" s="23">
        <f t="shared" si="86"/>
        <v>0</v>
      </c>
      <c r="M116" s="23"/>
      <c r="N116" s="24" t="e">
        <f t="shared" si="87"/>
        <v>#DIV/0!</v>
      </c>
      <c r="O116" s="24"/>
      <c r="P116" s="23"/>
      <c r="Q116" s="23"/>
      <c r="R116" s="23"/>
      <c r="S116" s="23"/>
      <c r="T116" s="25"/>
      <c r="U116" s="25"/>
      <c r="V116" s="25"/>
      <c r="W116" s="25"/>
      <c r="X116" s="25"/>
    </row>
    <row r="117" spans="1:24" ht="45">
      <c r="A117" s="6">
        <v>14</v>
      </c>
      <c r="B117" s="4" t="str">
        <f>'[1]Числ-ть_Форма1'!B162</f>
        <v>Бюджетное учреждение Республики Алтай "Республиканский психоневрологический интернат"</v>
      </c>
      <c r="C117" s="28"/>
      <c r="D117" s="28"/>
      <c r="E117" s="28"/>
      <c r="F117" s="28"/>
      <c r="G117" s="23"/>
      <c r="H117" s="23"/>
      <c r="I117" s="23">
        <f t="shared" si="85"/>
        <v>0</v>
      </c>
      <c r="J117" s="23"/>
      <c r="K117" s="23"/>
      <c r="L117" s="23">
        <f t="shared" si="86"/>
        <v>0</v>
      </c>
      <c r="M117" s="23"/>
      <c r="N117" s="24" t="e">
        <f t="shared" si="87"/>
        <v>#DIV/0!</v>
      </c>
      <c r="O117" s="24"/>
      <c r="P117" s="23"/>
      <c r="Q117" s="23"/>
      <c r="R117" s="23"/>
      <c r="S117" s="23"/>
      <c r="T117" s="25"/>
      <c r="U117" s="25"/>
      <c r="V117" s="25"/>
      <c r="W117" s="25"/>
      <c r="X117" s="25"/>
    </row>
    <row r="118" spans="1:24" ht="45">
      <c r="A118" s="6">
        <v>15</v>
      </c>
      <c r="B118" s="4" t="str">
        <f>'[1]Числ-ть_Форма1'!B163</f>
        <v>Бюджетное учреждение "Республиканский Дом-Интернат для престарелых и инвалидов № 3  с.Катанда</v>
      </c>
      <c r="C118" s="28"/>
      <c r="D118" s="28"/>
      <c r="E118" s="28"/>
      <c r="F118" s="28"/>
      <c r="G118" s="23"/>
      <c r="H118" s="23"/>
      <c r="I118" s="23">
        <f t="shared" si="85"/>
        <v>0</v>
      </c>
      <c r="J118" s="23"/>
      <c r="K118" s="23"/>
      <c r="L118" s="23">
        <f t="shared" si="86"/>
        <v>0</v>
      </c>
      <c r="M118" s="23"/>
      <c r="N118" s="24" t="e">
        <f t="shared" si="87"/>
        <v>#DIV/0!</v>
      </c>
      <c r="O118" s="24"/>
      <c r="P118" s="23"/>
      <c r="Q118" s="23"/>
      <c r="R118" s="23"/>
      <c r="S118" s="23"/>
      <c r="T118" s="25"/>
      <c r="U118" s="25"/>
      <c r="V118" s="25"/>
      <c r="W118" s="25"/>
      <c r="X118" s="25"/>
    </row>
    <row r="119" spans="1:24" ht="45">
      <c r="A119" s="6">
        <v>16</v>
      </c>
      <c r="B119" s="4" t="str">
        <f>'[1]Числ-ть_Форма1'!B164</f>
        <v>Бюджетное учреждение Республики Алтай "Управление социальной поддержки населения города Горно-Алтайска"</v>
      </c>
      <c r="C119" s="28"/>
      <c r="D119" s="28"/>
      <c r="E119" s="28"/>
      <c r="F119" s="28"/>
      <c r="G119" s="23"/>
      <c r="H119" s="23"/>
      <c r="I119" s="23">
        <f t="shared" si="85"/>
        <v>0</v>
      </c>
      <c r="J119" s="23"/>
      <c r="K119" s="23"/>
      <c r="L119" s="23">
        <f t="shared" si="86"/>
        <v>0</v>
      </c>
      <c r="M119" s="23"/>
      <c r="N119" s="24" t="e">
        <f t="shared" si="87"/>
        <v>#DIV/0!</v>
      </c>
      <c r="O119" s="24"/>
      <c r="P119" s="23"/>
      <c r="Q119" s="23"/>
      <c r="R119" s="23"/>
      <c r="S119" s="23"/>
      <c r="T119" s="25"/>
      <c r="U119" s="25"/>
      <c r="V119" s="25"/>
      <c r="W119" s="25"/>
      <c r="X119" s="25"/>
    </row>
    <row r="120" spans="1:24" ht="45">
      <c r="A120" s="6">
        <v>17</v>
      </c>
      <c r="B120" s="4" t="str">
        <f>'[1]Числ-ть_Форма1'!B165</f>
        <v>Бюджетное учреждение Республики Алтай "Управление социальной поддержки населения Майминского района"</v>
      </c>
      <c r="C120" s="28"/>
      <c r="D120" s="28"/>
      <c r="E120" s="28"/>
      <c r="F120" s="28"/>
      <c r="G120" s="23"/>
      <c r="H120" s="23"/>
      <c r="I120" s="23">
        <f t="shared" si="85"/>
        <v>0</v>
      </c>
      <c r="J120" s="23"/>
      <c r="K120" s="23"/>
      <c r="L120" s="23">
        <f t="shared" si="86"/>
        <v>0</v>
      </c>
      <c r="M120" s="23"/>
      <c r="N120" s="24" t="e">
        <f t="shared" si="87"/>
        <v>#DIV/0!</v>
      </c>
      <c r="O120" s="24"/>
      <c r="P120" s="23"/>
      <c r="Q120" s="23"/>
      <c r="R120" s="23"/>
      <c r="S120" s="23"/>
      <c r="T120" s="25"/>
      <c r="U120" s="25"/>
      <c r="V120" s="25"/>
      <c r="W120" s="25"/>
      <c r="X120" s="25"/>
    </row>
    <row r="121" spans="1:24" ht="45">
      <c r="A121" s="6">
        <v>18</v>
      </c>
      <c r="B121" s="4" t="str">
        <f>'[1]Числ-ть_Форма1'!B166</f>
        <v>Бюджетное учреждение Республики Алтай "Управление социальной поддержки населения Турочакского района"</v>
      </c>
      <c r="C121" s="28"/>
      <c r="D121" s="28"/>
      <c r="E121" s="28"/>
      <c r="F121" s="28"/>
      <c r="G121" s="23"/>
      <c r="H121" s="23"/>
      <c r="I121" s="23">
        <f t="shared" si="85"/>
        <v>0</v>
      </c>
      <c r="J121" s="23"/>
      <c r="K121" s="23"/>
      <c r="L121" s="23">
        <f t="shared" si="86"/>
        <v>0</v>
      </c>
      <c r="M121" s="23"/>
      <c r="N121" s="24" t="e">
        <f t="shared" si="87"/>
        <v>#DIV/0!</v>
      </c>
      <c r="O121" s="24"/>
      <c r="P121" s="23"/>
      <c r="Q121" s="23"/>
      <c r="R121" s="23"/>
      <c r="S121" s="23"/>
      <c r="T121" s="25"/>
      <c r="U121" s="25"/>
      <c r="V121" s="25"/>
      <c r="W121" s="25"/>
      <c r="X121" s="25"/>
    </row>
    <row r="122" spans="1:24" ht="45">
      <c r="A122" s="6">
        <v>19</v>
      </c>
      <c r="B122" s="4" t="str">
        <f>'[1]Числ-ть_Форма1'!B167</f>
        <v>Бюджетное учреждение Республики Алтай "Управление социальной поддержки населения Чойского района"</v>
      </c>
      <c r="C122" s="28"/>
      <c r="D122" s="28"/>
      <c r="E122" s="28"/>
      <c r="F122" s="28"/>
      <c r="G122" s="23"/>
      <c r="H122" s="23"/>
      <c r="I122" s="23">
        <f t="shared" si="85"/>
        <v>0</v>
      </c>
      <c r="J122" s="23"/>
      <c r="K122" s="23"/>
      <c r="L122" s="23">
        <f t="shared" si="86"/>
        <v>0</v>
      </c>
      <c r="M122" s="23"/>
      <c r="N122" s="24" t="e">
        <f t="shared" si="87"/>
        <v>#DIV/0!</v>
      </c>
      <c r="O122" s="24"/>
      <c r="P122" s="23"/>
      <c r="Q122" s="23"/>
      <c r="R122" s="23"/>
      <c r="S122" s="23"/>
      <c r="T122" s="25"/>
      <c r="U122" s="25"/>
      <c r="V122" s="25"/>
      <c r="W122" s="25"/>
      <c r="X122" s="25"/>
    </row>
    <row r="123" spans="1:24" ht="45">
      <c r="A123" s="6">
        <v>20</v>
      </c>
      <c r="B123" s="4" t="str">
        <f>'[1]Числ-ть_Форма1'!B168</f>
        <v>Бюджетное учреждение Республики Алтай "Управление социальной поддержки населения Чемальского района"</v>
      </c>
      <c r="C123" s="28"/>
      <c r="D123" s="28"/>
      <c r="E123" s="28"/>
      <c r="F123" s="28"/>
      <c r="G123" s="23"/>
      <c r="H123" s="23"/>
      <c r="I123" s="23">
        <f t="shared" si="85"/>
        <v>0</v>
      </c>
      <c r="J123" s="23"/>
      <c r="K123" s="23"/>
      <c r="L123" s="23">
        <f t="shared" si="86"/>
        <v>0</v>
      </c>
      <c r="M123" s="23"/>
      <c r="N123" s="24" t="e">
        <f t="shared" si="87"/>
        <v>#DIV/0!</v>
      </c>
      <c r="O123" s="24"/>
      <c r="P123" s="23"/>
      <c r="Q123" s="23"/>
      <c r="R123" s="23"/>
      <c r="S123" s="23"/>
      <c r="T123" s="25"/>
      <c r="U123" s="25"/>
      <c r="V123" s="25"/>
      <c r="W123" s="25"/>
      <c r="X123" s="25"/>
    </row>
    <row r="124" spans="1:24" ht="45">
      <c r="A124" s="6">
        <v>21</v>
      </c>
      <c r="B124" s="4" t="str">
        <f>'[1]Числ-ть_Форма1'!B169</f>
        <v>Бюджетное учреждение Республики Алтай "Управление социальной поддержки населения Шебалинского района"</v>
      </c>
      <c r="C124" s="28"/>
      <c r="D124" s="28"/>
      <c r="E124" s="28"/>
      <c r="F124" s="28"/>
      <c r="G124" s="23"/>
      <c r="H124" s="23"/>
      <c r="I124" s="23">
        <f t="shared" si="85"/>
        <v>0</v>
      </c>
      <c r="J124" s="23"/>
      <c r="K124" s="23"/>
      <c r="L124" s="23">
        <f t="shared" si="86"/>
        <v>0</v>
      </c>
      <c r="M124" s="23"/>
      <c r="N124" s="24" t="e">
        <f t="shared" si="87"/>
        <v>#DIV/0!</v>
      </c>
      <c r="O124" s="24"/>
      <c r="P124" s="23"/>
      <c r="Q124" s="23"/>
      <c r="R124" s="23"/>
      <c r="S124" s="23"/>
      <c r="T124" s="25"/>
      <c r="U124" s="25"/>
      <c r="V124" s="25"/>
      <c r="W124" s="25"/>
      <c r="X124" s="25"/>
    </row>
    <row r="125" spans="1:24" ht="45">
      <c r="A125" s="6">
        <v>22</v>
      </c>
      <c r="B125" s="4" t="str">
        <f>'[1]Числ-ть_Форма1'!B170</f>
        <v>Бюджетное учреждение Республики Алтай "Управление социальной поддержки населения Онгудайского района"</v>
      </c>
      <c r="C125" s="28"/>
      <c r="D125" s="28"/>
      <c r="E125" s="28"/>
      <c r="F125" s="28"/>
      <c r="G125" s="23"/>
      <c r="H125" s="23"/>
      <c r="I125" s="23">
        <f t="shared" si="85"/>
        <v>0</v>
      </c>
      <c r="J125" s="23"/>
      <c r="K125" s="23"/>
      <c r="L125" s="23">
        <f t="shared" si="86"/>
        <v>0</v>
      </c>
      <c r="M125" s="23"/>
      <c r="N125" s="24" t="e">
        <f t="shared" si="87"/>
        <v>#DIV/0!</v>
      </c>
      <c r="O125" s="24"/>
      <c r="P125" s="23"/>
      <c r="Q125" s="23"/>
      <c r="R125" s="23"/>
      <c r="S125" s="23"/>
      <c r="T125" s="25"/>
      <c r="U125" s="25"/>
      <c r="V125" s="25"/>
      <c r="W125" s="25"/>
      <c r="X125" s="25"/>
    </row>
    <row r="126" spans="1:24" ht="45">
      <c r="A126" s="6">
        <v>23</v>
      </c>
      <c r="B126" s="4" t="str">
        <f>'[1]Числ-ть_Форма1'!B171</f>
        <v>Бюджетное учреждение Республики Алтай "Управление социальной поддержки населения Усть-Коксинского района"</v>
      </c>
      <c r="C126" s="28"/>
      <c r="D126" s="28"/>
      <c r="E126" s="28"/>
      <c r="F126" s="28"/>
      <c r="G126" s="23"/>
      <c r="H126" s="23"/>
      <c r="I126" s="23">
        <f t="shared" si="85"/>
        <v>0</v>
      </c>
      <c r="J126" s="23"/>
      <c r="K126" s="23"/>
      <c r="L126" s="23">
        <f t="shared" si="86"/>
        <v>0</v>
      </c>
      <c r="M126" s="23"/>
      <c r="N126" s="24" t="e">
        <f t="shared" si="87"/>
        <v>#DIV/0!</v>
      </c>
      <c r="O126" s="24"/>
      <c r="P126" s="23"/>
      <c r="Q126" s="23"/>
      <c r="R126" s="23"/>
      <c r="S126" s="23"/>
      <c r="T126" s="25"/>
      <c r="U126" s="25"/>
      <c r="V126" s="25"/>
      <c r="W126" s="25"/>
      <c r="X126" s="25"/>
    </row>
    <row r="127" spans="1:24" ht="45">
      <c r="A127" s="6">
        <v>24</v>
      </c>
      <c r="B127" s="4" t="str">
        <f>'[1]Числ-ть_Форма1'!B172</f>
        <v>Бюджетное учреждение Республики Алтай "Управление социальной поддержки населения Усть-Канского района"</v>
      </c>
      <c r="C127" s="28"/>
      <c r="D127" s="28"/>
      <c r="E127" s="28"/>
      <c r="F127" s="28"/>
      <c r="G127" s="23"/>
      <c r="H127" s="23"/>
      <c r="I127" s="23">
        <f t="shared" si="85"/>
        <v>0</v>
      </c>
      <c r="J127" s="23"/>
      <c r="K127" s="23"/>
      <c r="L127" s="23">
        <f t="shared" si="86"/>
        <v>0</v>
      </c>
      <c r="M127" s="23"/>
      <c r="N127" s="24" t="e">
        <f t="shared" si="87"/>
        <v>#DIV/0!</v>
      </c>
      <c r="O127" s="24"/>
      <c r="P127" s="23"/>
      <c r="Q127" s="23"/>
      <c r="R127" s="23"/>
      <c r="S127" s="23"/>
      <c r="T127" s="25"/>
      <c r="U127" s="25"/>
      <c r="V127" s="25"/>
      <c r="W127" s="25"/>
      <c r="X127" s="25"/>
    </row>
    <row r="128" spans="1:24" ht="45">
      <c r="A128" s="6">
        <v>25</v>
      </c>
      <c r="B128" s="4" t="str">
        <f>'[1]Числ-ть_Форма1'!B173</f>
        <v>Бюджетное учреждение Республики Алтай "Управление социальной поддержки населения Улаганского района"</v>
      </c>
      <c r="C128" s="28"/>
      <c r="D128" s="28"/>
      <c r="E128" s="28"/>
      <c r="F128" s="28"/>
      <c r="G128" s="23"/>
      <c r="H128" s="23"/>
      <c r="I128" s="23">
        <f t="shared" si="85"/>
        <v>0</v>
      </c>
      <c r="J128" s="23"/>
      <c r="K128" s="23"/>
      <c r="L128" s="23">
        <f t="shared" si="86"/>
        <v>0</v>
      </c>
      <c r="M128" s="23"/>
      <c r="N128" s="24" t="e">
        <f t="shared" si="87"/>
        <v>#DIV/0!</v>
      </c>
      <c r="O128" s="24"/>
      <c r="P128" s="23"/>
      <c r="Q128" s="23"/>
      <c r="R128" s="23"/>
      <c r="S128" s="23"/>
      <c r="T128" s="25"/>
      <c r="U128" s="25"/>
      <c r="V128" s="25"/>
      <c r="W128" s="25"/>
      <c r="X128" s="25"/>
    </row>
    <row r="129" spans="1:24" ht="45">
      <c r="A129" s="6">
        <v>26</v>
      </c>
      <c r="B129" s="4" t="str">
        <f>'[1]Числ-ть_Форма1'!B174</f>
        <v>Бюджетное учреждение Республики Алтай "Управление социальной поддержки населения города Кош-Агачского района"</v>
      </c>
      <c r="C129" s="28"/>
      <c r="D129" s="28"/>
      <c r="E129" s="28"/>
      <c r="F129" s="28"/>
      <c r="G129" s="23"/>
      <c r="H129" s="23"/>
      <c r="I129" s="23">
        <f t="shared" si="85"/>
        <v>0</v>
      </c>
      <c r="J129" s="23"/>
      <c r="K129" s="23"/>
      <c r="L129" s="23">
        <f t="shared" si="86"/>
        <v>0</v>
      </c>
      <c r="M129" s="23"/>
      <c r="N129" s="24" t="e">
        <f t="shared" si="87"/>
        <v>#DIV/0!</v>
      </c>
      <c r="O129" s="24"/>
      <c r="P129" s="23"/>
      <c r="Q129" s="23"/>
      <c r="R129" s="23"/>
      <c r="S129" s="23"/>
      <c r="T129" s="25"/>
      <c r="U129" s="25"/>
      <c r="V129" s="25"/>
      <c r="W129" s="25"/>
      <c r="X129" s="25"/>
    </row>
    <row r="130" spans="1:24" ht="60">
      <c r="A130" s="6">
        <v>27</v>
      </c>
      <c r="B130" s="4" t="str">
        <f>'[1]Числ-ть_Форма1'!B175</f>
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</c>
      <c r="C130" s="28"/>
      <c r="D130" s="28"/>
      <c r="E130" s="28"/>
      <c r="F130" s="28"/>
      <c r="G130" s="23"/>
      <c r="H130" s="23"/>
      <c r="I130" s="23">
        <f t="shared" si="85"/>
        <v>0</v>
      </c>
      <c r="J130" s="23"/>
      <c r="K130" s="23"/>
      <c r="L130" s="23">
        <f t="shared" si="86"/>
        <v>0</v>
      </c>
      <c r="M130" s="23"/>
      <c r="N130" s="24" t="e">
        <f t="shared" si="87"/>
        <v>#DIV/0!</v>
      </c>
      <c r="O130" s="24"/>
      <c r="P130" s="23"/>
      <c r="Q130" s="23"/>
      <c r="R130" s="23"/>
      <c r="S130" s="23"/>
      <c r="T130" s="25"/>
      <c r="U130" s="25"/>
      <c r="V130" s="25"/>
      <c r="W130" s="25"/>
      <c r="X130" s="25"/>
    </row>
    <row r="131" spans="1:24" ht="30">
      <c r="A131" s="6">
        <v>28</v>
      </c>
      <c r="B131" s="4" t="str">
        <f>'[1]Числ-ть_Форма1'!B176</f>
        <v xml:space="preserve">Автономное учреждение "Комплексный Центр социального обслуживания населения" </v>
      </c>
      <c r="C131" s="28"/>
      <c r="D131" s="28"/>
      <c r="E131" s="28"/>
      <c r="F131" s="28"/>
      <c r="G131" s="23"/>
      <c r="H131" s="23"/>
      <c r="I131" s="23">
        <f t="shared" si="85"/>
        <v>0</v>
      </c>
      <c r="J131" s="23"/>
      <c r="K131" s="23"/>
      <c r="L131" s="23">
        <f t="shared" si="86"/>
        <v>0</v>
      </c>
      <c r="M131" s="23"/>
      <c r="N131" s="24" t="e">
        <f t="shared" si="87"/>
        <v>#DIV/0!</v>
      </c>
      <c r="O131" s="24"/>
      <c r="P131" s="23"/>
      <c r="Q131" s="23"/>
      <c r="R131" s="23"/>
      <c r="S131" s="23"/>
      <c r="T131" s="25"/>
      <c r="U131" s="25"/>
      <c r="V131" s="25"/>
      <c r="W131" s="25"/>
      <c r="X131" s="25"/>
    </row>
    <row r="132" spans="1:24" ht="45">
      <c r="A132" s="6">
        <v>29</v>
      </c>
      <c r="B132" s="4" t="str">
        <f>'[1]Числ-ть_Форма1'!B177</f>
        <v>Автономное учреждение Республики Алтай "Дом-интернат для престарелых и инвалидов № 4"  с.Каракол Онгудайского района</v>
      </c>
      <c r="C132" s="28"/>
      <c r="D132" s="28"/>
      <c r="E132" s="28"/>
      <c r="F132" s="28"/>
      <c r="G132" s="23"/>
      <c r="H132" s="23"/>
      <c r="I132" s="23">
        <f t="shared" si="85"/>
        <v>0</v>
      </c>
      <c r="J132" s="23"/>
      <c r="K132" s="23"/>
      <c r="L132" s="23">
        <f t="shared" si="86"/>
        <v>0</v>
      </c>
      <c r="M132" s="23"/>
      <c r="N132" s="24" t="e">
        <f t="shared" si="87"/>
        <v>#DIV/0!</v>
      </c>
      <c r="O132" s="24"/>
      <c r="P132" s="23"/>
      <c r="Q132" s="23"/>
      <c r="R132" s="23"/>
      <c r="S132" s="23"/>
      <c r="T132" s="25"/>
      <c r="U132" s="25"/>
      <c r="V132" s="25"/>
      <c r="W132" s="25"/>
      <c r="X132" s="25"/>
    </row>
    <row r="133" spans="1:24" ht="45">
      <c r="A133" s="6">
        <v>30</v>
      </c>
      <c r="B133" s="4" t="str">
        <f>'[1]Числ-ть_Форма1'!B178</f>
        <v>Автономное учреждение Республики Алтай "Республиканский Дом-интернат для престарелых и инвалидов № 2"</v>
      </c>
      <c r="C133" s="28"/>
      <c r="D133" s="28"/>
      <c r="E133" s="28"/>
      <c r="F133" s="28"/>
      <c r="G133" s="23"/>
      <c r="H133" s="23"/>
      <c r="I133" s="23">
        <f t="shared" si="85"/>
        <v>0</v>
      </c>
      <c r="J133" s="23"/>
      <c r="K133" s="23"/>
      <c r="L133" s="23">
        <f t="shared" si="86"/>
        <v>0</v>
      </c>
      <c r="M133" s="23"/>
      <c r="N133" s="24" t="e">
        <f t="shared" si="87"/>
        <v>#DIV/0!</v>
      </c>
      <c r="O133" s="24"/>
      <c r="P133" s="23"/>
      <c r="Q133" s="23"/>
      <c r="R133" s="23"/>
      <c r="S133" s="23"/>
      <c r="T133" s="25"/>
      <c r="U133" s="25"/>
      <c r="V133" s="25"/>
      <c r="W133" s="25"/>
      <c r="X133" s="25"/>
    </row>
    <row r="134" spans="1:24" s="45" customFormat="1" ht="57">
      <c r="A134" s="43" t="s">
        <v>190</v>
      </c>
      <c r="B134" s="44" t="s">
        <v>142</v>
      </c>
      <c r="C134" s="42">
        <f>SUM(C135)</f>
        <v>0</v>
      </c>
      <c r="D134" s="42">
        <f t="shared" ref="D134:E134" si="88">SUM(D135)</f>
        <v>0</v>
      </c>
      <c r="E134" s="41">
        <f t="shared" si="88"/>
        <v>0</v>
      </c>
      <c r="F134" s="41"/>
      <c r="G134" s="37">
        <f t="shared" ref="G134" si="89">SUM(G135)</f>
        <v>0</v>
      </c>
      <c r="H134" s="37">
        <f t="shared" ref="H134" si="90">SUM(H135)</f>
        <v>0</v>
      </c>
      <c r="I134" s="37">
        <f t="shared" ref="I134" si="91">SUM(I135)</f>
        <v>0</v>
      </c>
      <c r="J134" s="37">
        <f t="shared" ref="J134" si="92">SUM(J135)</f>
        <v>0</v>
      </c>
      <c r="K134" s="37">
        <f t="shared" ref="K134" si="93">SUM(K135)</f>
        <v>0</v>
      </c>
      <c r="L134" s="37">
        <f t="shared" ref="L134" si="94">SUM(L135)</f>
        <v>0</v>
      </c>
      <c r="M134" s="37">
        <f t="shared" ref="M134" si="95">SUM(M135)</f>
        <v>0</v>
      </c>
      <c r="N134" s="24" t="e">
        <f t="shared" si="87"/>
        <v>#DIV/0!</v>
      </c>
      <c r="O134" s="24"/>
      <c r="P134" s="37">
        <f t="shared" ref="P134" si="96">SUM(P135)</f>
        <v>0</v>
      </c>
      <c r="Q134" s="37">
        <f t="shared" ref="Q134" si="97">SUM(Q135)</f>
        <v>0</v>
      </c>
      <c r="R134" s="37">
        <f t="shared" ref="R134" si="98">SUM(R135)</f>
        <v>0</v>
      </c>
      <c r="S134" s="37">
        <f t="shared" ref="S134" si="99">SUM(S135)</f>
        <v>0</v>
      </c>
      <c r="T134" s="37">
        <f t="shared" ref="T134" si="100">SUM(T135)</f>
        <v>0</v>
      </c>
      <c r="U134" s="37">
        <f t="shared" ref="U134" si="101">SUM(U135)</f>
        <v>0</v>
      </c>
      <c r="V134" s="37">
        <f t="shared" ref="V134" si="102">SUM(V135)</f>
        <v>0</v>
      </c>
      <c r="W134" s="37">
        <f t="shared" ref="W134" si="103">SUM(W135)</f>
        <v>0</v>
      </c>
      <c r="X134" s="32"/>
    </row>
    <row r="135" spans="1:24" ht="45">
      <c r="A135" s="6">
        <v>1</v>
      </c>
      <c r="B135" s="4" t="s">
        <v>91</v>
      </c>
      <c r="C135" s="28"/>
      <c r="D135" s="28"/>
      <c r="E135" s="28"/>
      <c r="F135" s="28"/>
      <c r="G135" s="23"/>
      <c r="H135" s="23"/>
      <c r="I135" s="23">
        <f>H135-G135</f>
        <v>0</v>
      </c>
      <c r="J135" s="23"/>
      <c r="K135" s="23"/>
      <c r="L135" s="23">
        <f t="shared" si="86"/>
        <v>0</v>
      </c>
      <c r="M135" s="23"/>
      <c r="N135" s="24" t="e">
        <f t="shared" si="87"/>
        <v>#DIV/0!</v>
      </c>
      <c r="O135" s="24"/>
      <c r="P135" s="23"/>
      <c r="Q135" s="23"/>
      <c r="R135" s="23"/>
      <c r="S135" s="23"/>
      <c r="T135" s="25"/>
      <c r="U135" s="25"/>
      <c r="V135" s="25"/>
      <c r="W135" s="25"/>
      <c r="X135" s="25"/>
    </row>
    <row r="136" spans="1:24" ht="71.25">
      <c r="A136" s="6" t="s">
        <v>191</v>
      </c>
      <c r="B136" s="18" t="s">
        <v>143</v>
      </c>
      <c r="C136" s="41">
        <f t="shared" ref="C136:D136" si="104">SUM(C137:C139)</f>
        <v>0</v>
      </c>
      <c r="D136" s="41">
        <f t="shared" si="104"/>
        <v>0</v>
      </c>
      <c r="E136" s="41">
        <f>SUM(E137:E139)</f>
        <v>0</v>
      </c>
      <c r="F136" s="41"/>
      <c r="G136" s="37">
        <f t="shared" ref="G136:M136" si="105">SUM(G137:G139)</f>
        <v>0</v>
      </c>
      <c r="H136" s="37">
        <f t="shared" si="105"/>
        <v>0</v>
      </c>
      <c r="I136" s="23">
        <f t="shared" si="105"/>
        <v>0</v>
      </c>
      <c r="J136" s="37">
        <f t="shared" si="105"/>
        <v>0</v>
      </c>
      <c r="K136" s="37">
        <f t="shared" si="105"/>
        <v>0</v>
      </c>
      <c r="L136" s="37">
        <f t="shared" si="105"/>
        <v>0</v>
      </c>
      <c r="M136" s="37">
        <f t="shared" si="105"/>
        <v>0</v>
      </c>
      <c r="N136" s="24" t="e">
        <f t="shared" si="87"/>
        <v>#DIV/0!</v>
      </c>
      <c r="O136" s="24"/>
      <c r="P136" s="37">
        <f t="shared" ref="P136:W136" si="106">SUM(P137:P139)</f>
        <v>0</v>
      </c>
      <c r="Q136" s="37">
        <f t="shared" si="106"/>
        <v>0</v>
      </c>
      <c r="R136" s="37">
        <f t="shared" si="106"/>
        <v>0</v>
      </c>
      <c r="S136" s="37">
        <f t="shared" si="106"/>
        <v>0</v>
      </c>
      <c r="T136" s="37">
        <f t="shared" si="106"/>
        <v>0</v>
      </c>
      <c r="U136" s="37">
        <f t="shared" si="106"/>
        <v>0</v>
      </c>
      <c r="V136" s="37">
        <f t="shared" si="106"/>
        <v>0</v>
      </c>
      <c r="W136" s="37">
        <f t="shared" si="106"/>
        <v>0</v>
      </c>
      <c r="X136" s="25"/>
    </row>
    <row r="137" spans="1:24" ht="30">
      <c r="A137" s="6">
        <v>1</v>
      </c>
      <c r="B137" s="19" t="s">
        <v>92</v>
      </c>
      <c r="C137" s="29"/>
      <c r="D137" s="29"/>
      <c r="E137" s="29"/>
      <c r="F137" s="29"/>
      <c r="G137" s="23"/>
      <c r="H137" s="23"/>
      <c r="I137" s="23">
        <f>H137-G137</f>
        <v>0</v>
      </c>
      <c r="J137" s="23"/>
      <c r="K137" s="23"/>
      <c r="L137" s="23">
        <f t="shared" si="86"/>
        <v>0</v>
      </c>
      <c r="M137" s="23"/>
      <c r="N137" s="24" t="e">
        <f t="shared" si="87"/>
        <v>#DIV/0!</v>
      </c>
      <c r="O137" s="24"/>
      <c r="P137" s="23"/>
      <c r="Q137" s="23"/>
      <c r="R137" s="23"/>
      <c r="S137" s="23"/>
      <c r="T137" s="25"/>
      <c r="U137" s="25"/>
      <c r="V137" s="25"/>
      <c r="W137" s="25"/>
      <c r="X137" s="25"/>
    </row>
    <row r="138" spans="1:24" ht="30">
      <c r="A138" s="6">
        <v>2</v>
      </c>
      <c r="B138" s="4" t="s">
        <v>93</v>
      </c>
      <c r="C138" s="28"/>
      <c r="D138" s="28"/>
      <c r="E138" s="28"/>
      <c r="F138" s="28"/>
      <c r="G138" s="23"/>
      <c r="H138" s="23"/>
      <c r="I138" s="23">
        <f>H138-G138</f>
        <v>0</v>
      </c>
      <c r="J138" s="23"/>
      <c r="K138" s="23"/>
      <c r="L138" s="23">
        <f t="shared" si="86"/>
        <v>0</v>
      </c>
      <c r="M138" s="23"/>
      <c r="N138" s="24" t="e">
        <f t="shared" si="87"/>
        <v>#DIV/0!</v>
      </c>
      <c r="O138" s="24"/>
      <c r="P138" s="23"/>
      <c r="Q138" s="23"/>
      <c r="R138" s="23"/>
      <c r="S138" s="23"/>
      <c r="T138" s="25"/>
      <c r="U138" s="25"/>
      <c r="V138" s="25"/>
      <c r="W138" s="25"/>
      <c r="X138" s="25"/>
    </row>
    <row r="139" spans="1:24" ht="30">
      <c r="A139" s="6">
        <v>3</v>
      </c>
      <c r="B139" s="4" t="s">
        <v>94</v>
      </c>
      <c r="C139" s="28"/>
      <c r="D139" s="28"/>
      <c r="E139" s="28"/>
      <c r="F139" s="28"/>
      <c r="G139" s="23"/>
      <c r="H139" s="23"/>
      <c r="I139" s="23">
        <f>H139-G139</f>
        <v>0</v>
      </c>
      <c r="J139" s="23"/>
      <c r="K139" s="23"/>
      <c r="L139" s="23">
        <f t="shared" si="86"/>
        <v>0</v>
      </c>
      <c r="M139" s="23"/>
      <c r="N139" s="24" t="e">
        <f t="shared" si="87"/>
        <v>#DIV/0!</v>
      </c>
      <c r="O139" s="24"/>
      <c r="P139" s="23"/>
      <c r="Q139" s="23"/>
      <c r="R139" s="23"/>
      <c r="S139" s="23"/>
      <c r="T139" s="25"/>
      <c r="U139" s="25"/>
      <c r="V139" s="25"/>
      <c r="W139" s="25"/>
      <c r="X139" s="25"/>
    </row>
    <row r="140" spans="1:24" ht="59.25" customHeight="1">
      <c r="A140" s="6" t="s">
        <v>192</v>
      </c>
      <c r="B140" s="18" t="s">
        <v>144</v>
      </c>
      <c r="C140" s="41">
        <f>SUM(C141:C146)</f>
        <v>0</v>
      </c>
      <c r="D140" s="41">
        <f t="shared" ref="D140:E140" si="107">SUM(D141:D146)</f>
        <v>0</v>
      </c>
      <c r="E140" s="41">
        <f t="shared" si="107"/>
        <v>0</v>
      </c>
      <c r="F140" s="30"/>
      <c r="G140" s="37">
        <f t="shared" ref="G140" si="108">SUM(G141:G146)</f>
        <v>0</v>
      </c>
      <c r="H140" s="37">
        <f t="shared" ref="H140" si="109">SUM(H141:H146)</f>
        <v>0</v>
      </c>
      <c r="I140" s="37">
        <f t="shared" ref="I140" si="110">SUM(I141:I146)</f>
        <v>0</v>
      </c>
      <c r="J140" s="37">
        <f t="shared" ref="J140" si="111">SUM(J141:J146)</f>
        <v>0</v>
      </c>
      <c r="K140" s="37">
        <f t="shared" ref="K140" si="112">SUM(K141:K146)</f>
        <v>0</v>
      </c>
      <c r="L140" s="37">
        <f t="shared" ref="L140" si="113">SUM(L141:L146)</f>
        <v>0</v>
      </c>
      <c r="M140" s="37">
        <f t="shared" ref="M140" si="114">SUM(M141:M146)</f>
        <v>0</v>
      </c>
      <c r="N140" s="24" t="e">
        <f t="shared" si="87"/>
        <v>#DIV/0!</v>
      </c>
      <c r="O140" s="24"/>
      <c r="P140" s="37">
        <f t="shared" ref="P140" si="115">SUM(P141:P146)</f>
        <v>0</v>
      </c>
      <c r="Q140" s="37">
        <f t="shared" ref="Q140" si="116">SUM(Q141:Q146)</f>
        <v>0</v>
      </c>
      <c r="R140" s="37">
        <f t="shared" ref="R140" si="117">SUM(R141:R146)</f>
        <v>0</v>
      </c>
      <c r="S140" s="37">
        <f t="shared" ref="S140" si="118">SUM(S141:S146)</f>
        <v>0</v>
      </c>
      <c r="T140" s="37">
        <f t="shared" ref="T140" si="119">SUM(T141:T146)</f>
        <v>0</v>
      </c>
      <c r="U140" s="37">
        <f t="shared" ref="U140" si="120">SUM(U141:U146)</f>
        <v>0</v>
      </c>
      <c r="V140" s="37">
        <f t="shared" ref="V140" si="121">SUM(V141:V146)</f>
        <v>0</v>
      </c>
      <c r="W140" s="37">
        <f t="shared" ref="W140" si="122">SUM(W141:W146)</f>
        <v>0</v>
      </c>
      <c r="X140" s="25"/>
    </row>
    <row r="141" spans="1:24" ht="60">
      <c r="A141" s="6">
        <v>1</v>
      </c>
      <c r="B141" s="2" t="s">
        <v>95</v>
      </c>
      <c r="C141" s="22"/>
      <c r="D141" s="22"/>
      <c r="E141" s="22"/>
      <c r="F141" s="22"/>
      <c r="G141" s="23"/>
      <c r="H141" s="23"/>
      <c r="I141" s="23">
        <f t="shared" ref="I141:I146" si="123">H141-G141</f>
        <v>0</v>
      </c>
      <c r="J141" s="23"/>
      <c r="K141" s="23"/>
      <c r="L141" s="23">
        <f t="shared" si="86"/>
        <v>0</v>
      </c>
      <c r="M141" s="23"/>
      <c r="N141" s="24" t="e">
        <f t="shared" si="87"/>
        <v>#DIV/0!</v>
      </c>
      <c r="O141" s="24"/>
      <c r="P141" s="23"/>
      <c r="Q141" s="23"/>
      <c r="R141" s="23"/>
      <c r="S141" s="23"/>
      <c r="T141" s="25"/>
      <c r="U141" s="25"/>
      <c r="V141" s="25"/>
      <c r="W141" s="25"/>
      <c r="X141" s="25"/>
    </row>
    <row r="142" spans="1:24" ht="75">
      <c r="A142" s="6">
        <v>2</v>
      </c>
      <c r="B142" s="8" t="s">
        <v>96</v>
      </c>
      <c r="C142" s="28"/>
      <c r="D142" s="28"/>
      <c r="E142" s="28"/>
      <c r="F142" s="28"/>
      <c r="G142" s="23"/>
      <c r="H142" s="23"/>
      <c r="I142" s="23">
        <f t="shared" si="123"/>
        <v>0</v>
      </c>
      <c r="J142" s="23"/>
      <c r="K142" s="23"/>
      <c r="L142" s="23">
        <f t="shared" si="86"/>
        <v>0</v>
      </c>
      <c r="M142" s="23"/>
      <c r="N142" s="24" t="e">
        <f t="shared" si="87"/>
        <v>#DIV/0!</v>
      </c>
      <c r="O142" s="24"/>
      <c r="P142" s="23"/>
      <c r="Q142" s="23"/>
      <c r="R142" s="23"/>
      <c r="S142" s="23"/>
      <c r="T142" s="25"/>
      <c r="U142" s="25"/>
      <c r="V142" s="25"/>
      <c r="W142" s="25"/>
      <c r="X142" s="25"/>
    </row>
    <row r="143" spans="1:24" ht="45">
      <c r="A143" s="6">
        <v>3</v>
      </c>
      <c r="B143" s="4" t="s">
        <v>97</v>
      </c>
      <c r="C143" s="28"/>
      <c r="D143" s="28"/>
      <c r="E143" s="28"/>
      <c r="F143" s="28"/>
      <c r="G143" s="23"/>
      <c r="H143" s="23"/>
      <c r="I143" s="23">
        <f t="shared" si="123"/>
        <v>0</v>
      </c>
      <c r="J143" s="23"/>
      <c r="K143" s="23"/>
      <c r="L143" s="23">
        <f t="shared" si="86"/>
        <v>0</v>
      </c>
      <c r="M143" s="23"/>
      <c r="N143" s="24" t="e">
        <f t="shared" si="87"/>
        <v>#DIV/0!</v>
      </c>
      <c r="O143" s="24"/>
      <c r="P143" s="23"/>
      <c r="Q143" s="23"/>
      <c r="R143" s="23"/>
      <c r="S143" s="23"/>
      <c r="T143" s="25"/>
      <c r="U143" s="25"/>
      <c r="V143" s="25"/>
      <c r="W143" s="25"/>
      <c r="X143" s="25"/>
    </row>
    <row r="144" spans="1:24" ht="60">
      <c r="A144" s="6">
        <v>4</v>
      </c>
      <c r="B144" s="8" t="s">
        <v>98</v>
      </c>
      <c r="C144" s="28"/>
      <c r="D144" s="28"/>
      <c r="E144" s="28"/>
      <c r="F144" s="28"/>
      <c r="G144" s="23"/>
      <c r="H144" s="23"/>
      <c r="I144" s="23">
        <f t="shared" si="123"/>
        <v>0</v>
      </c>
      <c r="J144" s="23"/>
      <c r="K144" s="23"/>
      <c r="L144" s="23">
        <f t="shared" si="86"/>
        <v>0</v>
      </c>
      <c r="M144" s="23"/>
      <c r="N144" s="24" t="e">
        <f t="shared" si="87"/>
        <v>#DIV/0!</v>
      </c>
      <c r="O144" s="24"/>
      <c r="P144" s="23"/>
      <c r="Q144" s="23"/>
      <c r="R144" s="23"/>
      <c r="S144" s="23"/>
      <c r="T144" s="25"/>
      <c r="U144" s="25"/>
      <c r="V144" s="25"/>
      <c r="W144" s="25"/>
      <c r="X144" s="25"/>
    </row>
    <row r="145" spans="1:24" ht="45">
      <c r="A145" s="6">
        <v>5</v>
      </c>
      <c r="B145" s="8" t="s">
        <v>99</v>
      </c>
      <c r="C145" s="28"/>
      <c r="D145" s="28"/>
      <c r="E145" s="28"/>
      <c r="F145" s="28"/>
      <c r="G145" s="23"/>
      <c r="H145" s="23"/>
      <c r="I145" s="23">
        <f t="shared" si="123"/>
        <v>0</v>
      </c>
      <c r="J145" s="23"/>
      <c r="K145" s="23"/>
      <c r="L145" s="23">
        <f t="shared" si="86"/>
        <v>0</v>
      </c>
      <c r="M145" s="23"/>
      <c r="N145" s="24" t="e">
        <f t="shared" si="87"/>
        <v>#DIV/0!</v>
      </c>
      <c r="O145" s="24"/>
      <c r="P145" s="23"/>
      <c r="Q145" s="23"/>
      <c r="R145" s="23"/>
      <c r="S145" s="23"/>
      <c r="T145" s="25"/>
      <c r="U145" s="25"/>
      <c r="V145" s="25"/>
      <c r="W145" s="25"/>
      <c r="X145" s="25"/>
    </row>
    <row r="146" spans="1:24" ht="90">
      <c r="A146" s="6">
        <v>6</v>
      </c>
      <c r="B146" s="8" t="s">
        <v>100</v>
      </c>
      <c r="C146" s="28"/>
      <c r="D146" s="28"/>
      <c r="E146" s="28"/>
      <c r="F146" s="28"/>
      <c r="G146" s="23"/>
      <c r="H146" s="23"/>
      <c r="I146" s="23">
        <f t="shared" si="123"/>
        <v>0</v>
      </c>
      <c r="J146" s="23"/>
      <c r="K146" s="23"/>
      <c r="L146" s="23">
        <f t="shared" si="86"/>
        <v>0</v>
      </c>
      <c r="M146" s="23"/>
      <c r="N146" s="24" t="e">
        <f t="shared" si="87"/>
        <v>#DIV/0!</v>
      </c>
      <c r="O146" s="24"/>
      <c r="P146" s="23"/>
      <c r="Q146" s="23"/>
      <c r="R146" s="23"/>
      <c r="S146" s="23"/>
      <c r="T146" s="25"/>
      <c r="U146" s="25"/>
      <c r="V146" s="25"/>
      <c r="W146" s="25"/>
      <c r="X146" s="25"/>
    </row>
    <row r="147" spans="1:24" ht="57">
      <c r="A147" s="6" t="s">
        <v>193</v>
      </c>
      <c r="B147" s="18" t="s">
        <v>145</v>
      </c>
      <c r="C147" s="41">
        <f>SUM(C148:C165)</f>
        <v>0</v>
      </c>
      <c r="D147" s="41">
        <f t="shared" ref="D147:E147" si="124">SUM(D148:D165)</f>
        <v>0</v>
      </c>
      <c r="E147" s="41">
        <f t="shared" si="124"/>
        <v>0</v>
      </c>
      <c r="F147" s="30"/>
      <c r="G147" s="37">
        <f t="shared" ref="G147" si="125">SUM(G148:G165)</f>
        <v>0</v>
      </c>
      <c r="H147" s="37">
        <f t="shared" ref="H147" si="126">SUM(H148:H165)</f>
        <v>0</v>
      </c>
      <c r="I147" s="37">
        <f t="shared" ref="I147" si="127">SUM(I148:I165)</f>
        <v>0</v>
      </c>
      <c r="J147" s="37">
        <f t="shared" ref="J147" si="128">SUM(J148:J165)</f>
        <v>0</v>
      </c>
      <c r="K147" s="37">
        <f t="shared" ref="K147" si="129">SUM(K148:K165)</f>
        <v>0</v>
      </c>
      <c r="L147" s="37">
        <f t="shared" ref="L147" si="130">SUM(L148:L165)</f>
        <v>0</v>
      </c>
      <c r="M147" s="37">
        <f t="shared" ref="M147" si="131">SUM(M148:M165)</f>
        <v>0</v>
      </c>
      <c r="N147" s="24" t="e">
        <f t="shared" si="87"/>
        <v>#DIV/0!</v>
      </c>
      <c r="O147" s="24"/>
      <c r="P147" s="37">
        <f t="shared" ref="P147" si="132">SUM(P148:P165)</f>
        <v>0</v>
      </c>
      <c r="Q147" s="37">
        <f t="shared" ref="Q147" si="133">SUM(Q148:Q165)</f>
        <v>0</v>
      </c>
      <c r="R147" s="37">
        <f t="shared" ref="R147" si="134">SUM(R148:R165)</f>
        <v>0</v>
      </c>
      <c r="S147" s="37">
        <f t="shared" ref="S147" si="135">SUM(S148:S165)</f>
        <v>0</v>
      </c>
      <c r="T147" s="37">
        <f t="shared" ref="T147" si="136">SUM(T148:T165)</f>
        <v>0</v>
      </c>
      <c r="U147" s="37">
        <f t="shared" ref="U147" si="137">SUM(U148:U165)</f>
        <v>0</v>
      </c>
      <c r="V147" s="37">
        <f t="shared" ref="V147" si="138">SUM(V148:V165)</f>
        <v>0</v>
      </c>
      <c r="W147" s="37">
        <f t="shared" ref="W147" si="139">SUM(W148:W165)</f>
        <v>0</v>
      </c>
      <c r="X147" s="25"/>
    </row>
    <row r="148" spans="1:24" ht="30">
      <c r="A148" s="6">
        <v>1</v>
      </c>
      <c r="B148" s="8" t="s">
        <v>101</v>
      </c>
      <c r="C148" s="28"/>
      <c r="D148" s="28"/>
      <c r="E148" s="28"/>
      <c r="F148" s="28"/>
      <c r="G148" s="23"/>
      <c r="H148" s="23"/>
      <c r="I148" s="23">
        <f t="shared" ref="I148:I165" si="140">H148-G148</f>
        <v>0</v>
      </c>
      <c r="J148" s="23"/>
      <c r="K148" s="23"/>
      <c r="L148" s="23">
        <f t="shared" si="86"/>
        <v>0</v>
      </c>
      <c r="M148" s="23"/>
      <c r="N148" s="24" t="e">
        <f t="shared" si="87"/>
        <v>#DIV/0!</v>
      </c>
      <c r="O148" s="24"/>
      <c r="P148" s="23"/>
      <c r="Q148" s="23"/>
      <c r="R148" s="23"/>
      <c r="S148" s="23"/>
      <c r="T148" s="25"/>
      <c r="U148" s="25"/>
      <c r="V148" s="25"/>
      <c r="W148" s="25"/>
      <c r="X148" s="25"/>
    </row>
    <row r="149" spans="1:24" ht="30">
      <c r="A149" s="6">
        <v>2</v>
      </c>
      <c r="B149" s="8" t="s">
        <v>102</v>
      </c>
      <c r="C149" s="28"/>
      <c r="D149" s="28"/>
      <c r="E149" s="28"/>
      <c r="F149" s="28"/>
      <c r="G149" s="23"/>
      <c r="H149" s="23"/>
      <c r="I149" s="23">
        <f t="shared" si="140"/>
        <v>0</v>
      </c>
      <c r="J149" s="23"/>
      <c r="K149" s="23"/>
      <c r="L149" s="23">
        <f t="shared" si="86"/>
        <v>0</v>
      </c>
      <c r="M149" s="23"/>
      <c r="N149" s="24" t="e">
        <f t="shared" si="87"/>
        <v>#DIV/0!</v>
      </c>
      <c r="O149" s="24"/>
      <c r="P149" s="23"/>
      <c r="Q149" s="23"/>
      <c r="R149" s="23"/>
      <c r="S149" s="23"/>
      <c r="T149" s="25"/>
      <c r="U149" s="25"/>
      <c r="V149" s="25"/>
      <c r="W149" s="25"/>
      <c r="X149" s="25"/>
    </row>
    <row r="150" spans="1:24" ht="30">
      <c r="A150" s="6">
        <v>3</v>
      </c>
      <c r="B150" s="8" t="s">
        <v>103</v>
      </c>
      <c r="C150" s="28"/>
      <c r="D150" s="28"/>
      <c r="E150" s="28"/>
      <c r="F150" s="28"/>
      <c r="G150" s="23"/>
      <c r="H150" s="23"/>
      <c r="I150" s="23">
        <f t="shared" si="140"/>
        <v>0</v>
      </c>
      <c r="J150" s="23"/>
      <c r="K150" s="23"/>
      <c r="L150" s="23">
        <f t="shared" si="86"/>
        <v>0</v>
      </c>
      <c r="M150" s="23"/>
      <c r="N150" s="24" t="e">
        <f t="shared" si="87"/>
        <v>#DIV/0!</v>
      </c>
      <c r="O150" s="24"/>
      <c r="P150" s="23"/>
      <c r="Q150" s="23"/>
      <c r="R150" s="23"/>
      <c r="S150" s="23"/>
      <c r="T150" s="25"/>
      <c r="U150" s="25"/>
      <c r="V150" s="25"/>
      <c r="W150" s="25"/>
      <c r="X150" s="25"/>
    </row>
    <row r="151" spans="1:24" ht="30">
      <c r="A151" s="6">
        <v>4</v>
      </c>
      <c r="B151" s="8" t="s">
        <v>104</v>
      </c>
      <c r="C151" s="28"/>
      <c r="D151" s="28"/>
      <c r="E151" s="28"/>
      <c r="F151" s="28"/>
      <c r="G151" s="23"/>
      <c r="H151" s="23"/>
      <c r="I151" s="23">
        <f t="shared" si="140"/>
        <v>0</v>
      </c>
      <c r="J151" s="23"/>
      <c r="K151" s="23"/>
      <c r="L151" s="23">
        <f t="shared" si="86"/>
        <v>0</v>
      </c>
      <c r="M151" s="23"/>
      <c r="N151" s="24" t="e">
        <f t="shared" si="87"/>
        <v>#DIV/0!</v>
      </c>
      <c r="O151" s="24"/>
      <c r="P151" s="23"/>
      <c r="Q151" s="23"/>
      <c r="R151" s="23"/>
      <c r="S151" s="23"/>
      <c r="T151" s="25"/>
      <c r="U151" s="25"/>
      <c r="V151" s="25"/>
      <c r="W151" s="25"/>
      <c r="X151" s="25"/>
    </row>
    <row r="152" spans="1:24" ht="30">
      <c r="A152" s="6">
        <v>5</v>
      </c>
      <c r="B152" s="4" t="s">
        <v>105</v>
      </c>
      <c r="C152" s="28"/>
      <c r="D152" s="28"/>
      <c r="E152" s="28"/>
      <c r="F152" s="28"/>
      <c r="G152" s="23"/>
      <c r="H152" s="23"/>
      <c r="I152" s="23">
        <f t="shared" si="140"/>
        <v>0</v>
      </c>
      <c r="J152" s="23"/>
      <c r="K152" s="23"/>
      <c r="L152" s="23">
        <f t="shared" si="86"/>
        <v>0</v>
      </c>
      <c r="M152" s="23"/>
      <c r="N152" s="24" t="e">
        <f t="shared" si="87"/>
        <v>#DIV/0!</v>
      </c>
      <c r="O152" s="24"/>
      <c r="P152" s="23"/>
      <c r="Q152" s="23"/>
      <c r="R152" s="23"/>
      <c r="S152" s="23"/>
      <c r="T152" s="25"/>
      <c r="U152" s="25"/>
      <c r="V152" s="25"/>
      <c r="W152" s="25"/>
      <c r="X152" s="25"/>
    </row>
    <row r="153" spans="1:24" ht="30">
      <c r="A153" s="6">
        <v>6</v>
      </c>
      <c r="B153" s="4" t="s">
        <v>106</v>
      </c>
      <c r="C153" s="28"/>
      <c r="D153" s="28"/>
      <c r="E153" s="28"/>
      <c r="F153" s="28"/>
      <c r="G153" s="23"/>
      <c r="H153" s="23"/>
      <c r="I153" s="23">
        <f t="shared" si="140"/>
        <v>0</v>
      </c>
      <c r="J153" s="23"/>
      <c r="K153" s="23"/>
      <c r="L153" s="23">
        <f t="shared" si="86"/>
        <v>0</v>
      </c>
      <c r="M153" s="23"/>
      <c r="N153" s="24" t="e">
        <f t="shared" si="87"/>
        <v>#DIV/0!</v>
      </c>
      <c r="O153" s="24"/>
      <c r="P153" s="23"/>
      <c r="Q153" s="23"/>
      <c r="R153" s="23"/>
      <c r="S153" s="23"/>
      <c r="T153" s="25"/>
      <c r="U153" s="25"/>
      <c r="V153" s="25"/>
      <c r="W153" s="25"/>
      <c r="X153" s="25"/>
    </row>
    <row r="154" spans="1:24" ht="30">
      <c r="A154" s="6">
        <v>7</v>
      </c>
      <c r="B154" s="4" t="s">
        <v>107</v>
      </c>
      <c r="C154" s="28"/>
      <c r="D154" s="28"/>
      <c r="E154" s="28"/>
      <c r="F154" s="28"/>
      <c r="G154" s="23"/>
      <c r="H154" s="23"/>
      <c r="I154" s="23">
        <f t="shared" si="140"/>
        <v>0</v>
      </c>
      <c r="J154" s="23"/>
      <c r="K154" s="23"/>
      <c r="L154" s="23">
        <f t="shared" si="86"/>
        <v>0</v>
      </c>
      <c r="M154" s="23"/>
      <c r="N154" s="24" t="e">
        <f t="shared" si="87"/>
        <v>#DIV/0!</v>
      </c>
      <c r="O154" s="24"/>
      <c r="P154" s="23"/>
      <c r="Q154" s="23"/>
      <c r="R154" s="23"/>
      <c r="S154" s="23"/>
      <c r="T154" s="25"/>
      <c r="U154" s="25"/>
      <c r="V154" s="25"/>
      <c r="W154" s="25"/>
      <c r="X154" s="25"/>
    </row>
    <row r="155" spans="1:24" ht="30">
      <c r="A155" s="6">
        <v>8</v>
      </c>
      <c r="B155" s="4" t="s">
        <v>108</v>
      </c>
      <c r="C155" s="28"/>
      <c r="D155" s="28"/>
      <c r="E155" s="28"/>
      <c r="F155" s="28"/>
      <c r="G155" s="23"/>
      <c r="H155" s="23"/>
      <c r="I155" s="23">
        <f t="shared" si="140"/>
        <v>0</v>
      </c>
      <c r="J155" s="23"/>
      <c r="K155" s="23"/>
      <c r="L155" s="23">
        <f t="shared" si="86"/>
        <v>0</v>
      </c>
      <c r="M155" s="23"/>
      <c r="N155" s="24" t="e">
        <f t="shared" si="87"/>
        <v>#DIV/0!</v>
      </c>
      <c r="O155" s="24"/>
      <c r="P155" s="23"/>
      <c r="Q155" s="23"/>
      <c r="R155" s="23"/>
      <c r="S155" s="23"/>
      <c r="T155" s="25"/>
      <c r="U155" s="25"/>
      <c r="V155" s="25"/>
      <c r="W155" s="25"/>
      <c r="X155" s="25"/>
    </row>
    <row r="156" spans="1:24" ht="30">
      <c r="A156" s="6">
        <v>9</v>
      </c>
      <c r="B156" s="4" t="s">
        <v>109</v>
      </c>
      <c r="C156" s="28"/>
      <c r="D156" s="28"/>
      <c r="E156" s="28"/>
      <c r="F156" s="28"/>
      <c r="G156" s="23"/>
      <c r="H156" s="23"/>
      <c r="I156" s="23">
        <f t="shared" si="140"/>
        <v>0</v>
      </c>
      <c r="J156" s="23"/>
      <c r="K156" s="23"/>
      <c r="L156" s="23">
        <f t="shared" si="86"/>
        <v>0</v>
      </c>
      <c r="M156" s="23"/>
      <c r="N156" s="24" t="e">
        <f t="shared" si="87"/>
        <v>#DIV/0!</v>
      </c>
      <c r="O156" s="24"/>
      <c r="P156" s="23"/>
      <c r="Q156" s="23"/>
      <c r="R156" s="23"/>
      <c r="S156" s="23"/>
      <c r="T156" s="25"/>
      <c r="U156" s="25"/>
      <c r="V156" s="25"/>
      <c r="W156" s="25"/>
      <c r="X156" s="25"/>
    </row>
    <row r="157" spans="1:24" ht="30">
      <c r="A157" s="6">
        <v>10</v>
      </c>
      <c r="B157" s="4" t="s">
        <v>110</v>
      </c>
      <c r="C157" s="28"/>
      <c r="D157" s="28"/>
      <c r="E157" s="28"/>
      <c r="F157" s="28"/>
      <c r="G157" s="23"/>
      <c r="H157" s="23"/>
      <c r="I157" s="23">
        <f t="shared" si="140"/>
        <v>0</v>
      </c>
      <c r="J157" s="23"/>
      <c r="K157" s="23"/>
      <c r="L157" s="23">
        <f t="shared" si="86"/>
        <v>0</v>
      </c>
      <c r="M157" s="23"/>
      <c r="N157" s="24" t="e">
        <f t="shared" si="87"/>
        <v>#DIV/0!</v>
      </c>
      <c r="O157" s="24"/>
      <c r="P157" s="23"/>
      <c r="Q157" s="23"/>
      <c r="R157" s="23"/>
      <c r="S157" s="23"/>
      <c r="T157" s="25"/>
      <c r="U157" s="25"/>
      <c r="V157" s="25"/>
      <c r="W157" s="25"/>
      <c r="X157" s="25"/>
    </row>
    <row r="158" spans="1:24" ht="30">
      <c r="A158" s="6">
        <v>11</v>
      </c>
      <c r="B158" s="4" t="s">
        <v>111</v>
      </c>
      <c r="C158" s="28"/>
      <c r="D158" s="28"/>
      <c r="E158" s="28"/>
      <c r="F158" s="28"/>
      <c r="G158" s="23"/>
      <c r="H158" s="23"/>
      <c r="I158" s="23">
        <f t="shared" si="140"/>
        <v>0</v>
      </c>
      <c r="J158" s="23"/>
      <c r="K158" s="23"/>
      <c r="L158" s="23">
        <f t="shared" si="86"/>
        <v>0</v>
      </c>
      <c r="M158" s="23"/>
      <c r="N158" s="24" t="e">
        <f t="shared" si="87"/>
        <v>#DIV/0!</v>
      </c>
      <c r="O158" s="24"/>
      <c r="P158" s="23"/>
      <c r="Q158" s="23"/>
      <c r="R158" s="23"/>
      <c r="S158" s="23"/>
      <c r="T158" s="25"/>
      <c r="U158" s="25"/>
      <c r="V158" s="25"/>
      <c r="W158" s="25"/>
      <c r="X158" s="25"/>
    </row>
    <row r="159" spans="1:24" ht="30">
      <c r="A159" s="6">
        <v>12</v>
      </c>
      <c r="B159" s="4" t="s">
        <v>112</v>
      </c>
      <c r="C159" s="28"/>
      <c r="D159" s="28"/>
      <c r="E159" s="28"/>
      <c r="F159" s="28"/>
      <c r="G159" s="23"/>
      <c r="H159" s="23"/>
      <c r="I159" s="23">
        <f t="shared" si="140"/>
        <v>0</v>
      </c>
      <c r="J159" s="23"/>
      <c r="K159" s="23"/>
      <c r="L159" s="23">
        <f t="shared" si="86"/>
        <v>0</v>
      </c>
      <c r="M159" s="23"/>
      <c r="N159" s="24" t="e">
        <f t="shared" si="87"/>
        <v>#DIV/0!</v>
      </c>
      <c r="O159" s="24"/>
      <c r="P159" s="23"/>
      <c r="Q159" s="23"/>
      <c r="R159" s="23"/>
      <c r="S159" s="23"/>
      <c r="T159" s="25"/>
      <c r="U159" s="25"/>
      <c r="V159" s="25"/>
      <c r="W159" s="25"/>
      <c r="X159" s="25"/>
    </row>
    <row r="160" spans="1:24" ht="30">
      <c r="A160" s="6">
        <v>13</v>
      </c>
      <c r="B160" s="4" t="s">
        <v>113</v>
      </c>
      <c r="C160" s="28"/>
      <c r="D160" s="28"/>
      <c r="E160" s="28"/>
      <c r="F160" s="28"/>
      <c r="G160" s="23"/>
      <c r="H160" s="23"/>
      <c r="I160" s="23">
        <f t="shared" si="140"/>
        <v>0</v>
      </c>
      <c r="J160" s="23"/>
      <c r="K160" s="23"/>
      <c r="L160" s="23">
        <f t="shared" si="86"/>
        <v>0</v>
      </c>
      <c r="M160" s="23"/>
      <c r="N160" s="24" t="e">
        <f t="shared" si="87"/>
        <v>#DIV/0!</v>
      </c>
      <c r="O160" s="24"/>
      <c r="P160" s="23"/>
      <c r="Q160" s="23"/>
      <c r="R160" s="23"/>
      <c r="S160" s="23"/>
      <c r="T160" s="25"/>
      <c r="U160" s="25"/>
      <c r="V160" s="25"/>
      <c r="W160" s="25"/>
      <c r="X160" s="25"/>
    </row>
    <row r="161" spans="1:24" ht="30">
      <c r="A161" s="6">
        <v>14</v>
      </c>
      <c r="B161" s="4" t="s">
        <v>114</v>
      </c>
      <c r="C161" s="28"/>
      <c r="D161" s="28"/>
      <c r="E161" s="28"/>
      <c r="F161" s="28"/>
      <c r="G161" s="23"/>
      <c r="H161" s="23"/>
      <c r="I161" s="23">
        <f t="shared" si="140"/>
        <v>0</v>
      </c>
      <c r="J161" s="23"/>
      <c r="K161" s="23"/>
      <c r="L161" s="23">
        <f t="shared" si="86"/>
        <v>0</v>
      </c>
      <c r="M161" s="23"/>
      <c r="N161" s="24" t="e">
        <f t="shared" si="87"/>
        <v>#DIV/0!</v>
      </c>
      <c r="O161" s="24"/>
      <c r="P161" s="23"/>
      <c r="Q161" s="23"/>
      <c r="R161" s="23"/>
      <c r="S161" s="23"/>
      <c r="T161" s="25"/>
      <c r="U161" s="25"/>
      <c r="V161" s="25"/>
      <c r="W161" s="25"/>
      <c r="X161" s="25"/>
    </row>
    <row r="162" spans="1:24" ht="30">
      <c r="A162" s="6">
        <v>15</v>
      </c>
      <c r="B162" s="4" t="s">
        <v>115</v>
      </c>
      <c r="C162" s="28"/>
      <c r="D162" s="28"/>
      <c r="E162" s="28"/>
      <c r="F162" s="28"/>
      <c r="G162" s="23"/>
      <c r="H162" s="23"/>
      <c r="I162" s="23">
        <f t="shared" si="140"/>
        <v>0</v>
      </c>
      <c r="J162" s="23"/>
      <c r="K162" s="23"/>
      <c r="L162" s="23">
        <f t="shared" si="86"/>
        <v>0</v>
      </c>
      <c r="M162" s="23"/>
      <c r="N162" s="24" t="e">
        <f t="shared" si="87"/>
        <v>#DIV/0!</v>
      </c>
      <c r="O162" s="24"/>
      <c r="P162" s="23"/>
      <c r="Q162" s="23"/>
      <c r="R162" s="23"/>
      <c r="S162" s="23"/>
      <c r="T162" s="25"/>
      <c r="U162" s="25"/>
      <c r="V162" s="25"/>
      <c r="W162" s="25"/>
      <c r="X162" s="25"/>
    </row>
    <row r="163" spans="1:24" ht="30">
      <c r="A163" s="6">
        <v>16</v>
      </c>
      <c r="B163" s="4" t="s">
        <v>116</v>
      </c>
      <c r="C163" s="28"/>
      <c r="D163" s="28"/>
      <c r="E163" s="28"/>
      <c r="F163" s="28"/>
      <c r="G163" s="23"/>
      <c r="H163" s="23"/>
      <c r="I163" s="23">
        <f t="shared" si="140"/>
        <v>0</v>
      </c>
      <c r="J163" s="23"/>
      <c r="K163" s="23"/>
      <c r="L163" s="23">
        <f t="shared" si="86"/>
        <v>0</v>
      </c>
      <c r="M163" s="23"/>
      <c r="N163" s="24" t="e">
        <f t="shared" si="87"/>
        <v>#DIV/0!</v>
      </c>
      <c r="O163" s="24"/>
      <c r="P163" s="23"/>
      <c r="Q163" s="23"/>
      <c r="R163" s="23"/>
      <c r="S163" s="23"/>
      <c r="T163" s="25"/>
      <c r="U163" s="25"/>
      <c r="V163" s="25"/>
      <c r="W163" s="25"/>
      <c r="X163" s="25"/>
    </row>
    <row r="164" spans="1:24" ht="30">
      <c r="A164" s="6">
        <v>17</v>
      </c>
      <c r="B164" s="4" t="s">
        <v>117</v>
      </c>
      <c r="C164" s="28"/>
      <c r="D164" s="28"/>
      <c r="E164" s="28"/>
      <c r="F164" s="28"/>
      <c r="G164" s="23"/>
      <c r="H164" s="23"/>
      <c r="I164" s="23">
        <f t="shared" si="140"/>
        <v>0</v>
      </c>
      <c r="J164" s="23"/>
      <c r="K164" s="23"/>
      <c r="L164" s="23">
        <f t="shared" si="86"/>
        <v>0</v>
      </c>
      <c r="M164" s="23"/>
      <c r="N164" s="24" t="e">
        <f t="shared" si="87"/>
        <v>#DIV/0!</v>
      </c>
      <c r="O164" s="24"/>
      <c r="P164" s="23"/>
      <c r="Q164" s="23"/>
      <c r="R164" s="23"/>
      <c r="S164" s="23"/>
      <c r="T164" s="25"/>
      <c r="U164" s="25"/>
      <c r="V164" s="25"/>
      <c r="W164" s="25"/>
      <c r="X164" s="25"/>
    </row>
    <row r="165" spans="1:24" ht="30">
      <c r="A165" s="6">
        <v>18</v>
      </c>
      <c r="B165" s="4" t="s">
        <v>118</v>
      </c>
      <c r="C165" s="28"/>
      <c r="D165" s="28"/>
      <c r="E165" s="28"/>
      <c r="F165" s="28"/>
      <c r="G165" s="23"/>
      <c r="H165" s="23"/>
      <c r="I165" s="23">
        <f t="shared" si="140"/>
        <v>0</v>
      </c>
      <c r="J165" s="23"/>
      <c r="K165" s="23"/>
      <c r="L165" s="23">
        <f t="shared" si="86"/>
        <v>0</v>
      </c>
      <c r="M165" s="23"/>
      <c r="N165" s="24" t="e">
        <f t="shared" si="87"/>
        <v>#DIV/0!</v>
      </c>
      <c r="O165" s="24"/>
      <c r="P165" s="23"/>
      <c r="Q165" s="23"/>
      <c r="R165" s="23"/>
      <c r="S165" s="23"/>
      <c r="T165" s="25"/>
      <c r="U165" s="25"/>
      <c r="V165" s="25"/>
      <c r="W165" s="25"/>
      <c r="X165" s="25"/>
    </row>
    <row r="166" spans="1:24" ht="42.75">
      <c r="A166" s="6" t="s">
        <v>194</v>
      </c>
      <c r="B166" s="18" t="s">
        <v>146</v>
      </c>
      <c r="C166" s="41">
        <f>SUM(C167)</f>
        <v>0</v>
      </c>
      <c r="D166" s="41">
        <f t="shared" ref="D166:W166" si="141">SUM(D167)</f>
        <v>0</v>
      </c>
      <c r="E166" s="41">
        <f t="shared" si="141"/>
        <v>0</v>
      </c>
      <c r="F166" s="41"/>
      <c r="G166" s="41">
        <f t="shared" si="141"/>
        <v>0</v>
      </c>
      <c r="H166" s="41">
        <f t="shared" si="141"/>
        <v>0</v>
      </c>
      <c r="I166" s="41">
        <f t="shared" si="141"/>
        <v>0</v>
      </c>
      <c r="J166" s="41">
        <f t="shared" si="141"/>
        <v>0</v>
      </c>
      <c r="K166" s="41">
        <f t="shared" si="141"/>
        <v>0</v>
      </c>
      <c r="L166" s="41">
        <f t="shared" si="141"/>
        <v>0</v>
      </c>
      <c r="M166" s="41">
        <f t="shared" si="141"/>
        <v>0</v>
      </c>
      <c r="N166" s="39" t="e">
        <f t="shared" si="87"/>
        <v>#DIV/0!</v>
      </c>
      <c r="O166" s="41"/>
      <c r="P166" s="41">
        <f t="shared" si="141"/>
        <v>0</v>
      </c>
      <c r="Q166" s="41">
        <f t="shared" si="141"/>
        <v>0</v>
      </c>
      <c r="R166" s="41">
        <f t="shared" si="141"/>
        <v>0</v>
      </c>
      <c r="S166" s="41">
        <f t="shared" si="141"/>
        <v>0</v>
      </c>
      <c r="T166" s="41">
        <f t="shared" si="141"/>
        <v>0</v>
      </c>
      <c r="U166" s="41">
        <f t="shared" si="141"/>
        <v>0</v>
      </c>
      <c r="V166" s="41">
        <f t="shared" si="141"/>
        <v>0</v>
      </c>
      <c r="W166" s="41">
        <f t="shared" si="141"/>
        <v>0</v>
      </c>
      <c r="X166" s="41"/>
    </row>
    <row r="167" spans="1:24" ht="60">
      <c r="A167" s="6">
        <v>1</v>
      </c>
      <c r="B167" s="4" t="s">
        <v>119</v>
      </c>
      <c r="C167" s="28"/>
      <c r="D167" s="28"/>
      <c r="E167" s="28"/>
      <c r="F167" s="28"/>
      <c r="G167" s="32"/>
      <c r="H167" s="32"/>
      <c r="I167" s="32">
        <f>H167-G167</f>
        <v>0</v>
      </c>
      <c r="J167" s="32"/>
      <c r="K167" s="32"/>
      <c r="L167" s="23">
        <f t="shared" ref="L167:L175" si="142">K167-J167</f>
        <v>0</v>
      </c>
      <c r="M167" s="32"/>
      <c r="N167" s="33" t="e">
        <f t="shared" ref="N167:N176" si="143">M167/K167*100</f>
        <v>#DIV/0!</v>
      </c>
      <c r="O167" s="33"/>
      <c r="P167" s="32"/>
      <c r="Q167" s="32"/>
      <c r="R167" s="32"/>
      <c r="S167" s="32"/>
      <c r="T167" s="25"/>
      <c r="U167" s="25"/>
      <c r="V167" s="25"/>
      <c r="W167" s="25"/>
      <c r="X167" s="25"/>
    </row>
    <row r="168" spans="1:24" ht="42.75" customHeight="1">
      <c r="A168" s="6" t="s">
        <v>195</v>
      </c>
      <c r="B168" s="18" t="s">
        <v>147</v>
      </c>
      <c r="C168" s="41">
        <f>SUM(C169:C172)</f>
        <v>0</v>
      </c>
      <c r="D168" s="41">
        <f t="shared" ref="D168:W168" si="144">SUM(D169:D172)</f>
        <v>0</v>
      </c>
      <c r="E168" s="41">
        <f t="shared" si="144"/>
        <v>0</v>
      </c>
      <c r="F168" s="41"/>
      <c r="G168" s="41">
        <f t="shared" si="144"/>
        <v>0</v>
      </c>
      <c r="H168" s="41">
        <f t="shared" si="144"/>
        <v>0</v>
      </c>
      <c r="I168" s="41">
        <f t="shared" si="144"/>
        <v>0</v>
      </c>
      <c r="J168" s="41">
        <f t="shared" si="144"/>
        <v>0</v>
      </c>
      <c r="K168" s="41">
        <f t="shared" si="144"/>
        <v>0</v>
      </c>
      <c r="L168" s="41">
        <f t="shared" si="144"/>
        <v>0</v>
      </c>
      <c r="M168" s="41">
        <f t="shared" si="144"/>
        <v>0</v>
      </c>
      <c r="N168" s="39" t="e">
        <f t="shared" si="143"/>
        <v>#DIV/0!</v>
      </c>
      <c r="O168" s="41">
        <f t="shared" si="144"/>
        <v>0</v>
      </c>
      <c r="P168" s="41">
        <f t="shared" si="144"/>
        <v>0</v>
      </c>
      <c r="Q168" s="41">
        <f t="shared" si="144"/>
        <v>0</v>
      </c>
      <c r="R168" s="41">
        <f t="shared" si="144"/>
        <v>0</v>
      </c>
      <c r="S168" s="41">
        <f t="shared" si="144"/>
        <v>0</v>
      </c>
      <c r="T168" s="41">
        <f t="shared" si="144"/>
        <v>0</v>
      </c>
      <c r="U168" s="41">
        <f t="shared" si="144"/>
        <v>0</v>
      </c>
      <c r="V168" s="41">
        <f t="shared" si="144"/>
        <v>0</v>
      </c>
      <c r="W168" s="41">
        <f t="shared" si="144"/>
        <v>0</v>
      </c>
      <c r="X168" s="41"/>
    </row>
    <row r="169" spans="1:24" ht="75">
      <c r="A169" s="6">
        <v>1</v>
      </c>
      <c r="B169" s="4" t="s">
        <v>120</v>
      </c>
      <c r="C169" s="28"/>
      <c r="D169" s="28"/>
      <c r="E169" s="28"/>
      <c r="F169" s="28"/>
      <c r="G169" s="23"/>
      <c r="H169" s="23"/>
      <c r="I169" s="23">
        <f>H169-G169</f>
        <v>0</v>
      </c>
      <c r="J169" s="23"/>
      <c r="K169" s="23"/>
      <c r="L169" s="23">
        <f t="shared" si="142"/>
        <v>0</v>
      </c>
      <c r="M169" s="23"/>
      <c r="N169" s="33" t="e">
        <f t="shared" si="143"/>
        <v>#DIV/0!</v>
      </c>
      <c r="O169" s="24"/>
      <c r="P169" s="23"/>
      <c r="Q169" s="23"/>
      <c r="R169" s="23"/>
      <c r="S169" s="23"/>
      <c r="T169" s="25"/>
      <c r="U169" s="25"/>
      <c r="V169" s="25"/>
      <c r="W169" s="25"/>
      <c r="X169" s="25"/>
    </row>
    <row r="170" spans="1:24" ht="45">
      <c r="A170" s="6">
        <v>2</v>
      </c>
      <c r="B170" s="20" t="s">
        <v>121</v>
      </c>
      <c r="C170" s="34"/>
      <c r="D170" s="34"/>
      <c r="E170" s="34"/>
      <c r="F170" s="34"/>
      <c r="G170" s="23"/>
      <c r="H170" s="23"/>
      <c r="I170" s="23">
        <f>H170-G170</f>
        <v>0</v>
      </c>
      <c r="J170" s="23"/>
      <c r="K170" s="23"/>
      <c r="L170" s="23">
        <f t="shared" si="142"/>
        <v>0</v>
      </c>
      <c r="M170" s="23"/>
      <c r="N170" s="33" t="e">
        <f t="shared" si="143"/>
        <v>#DIV/0!</v>
      </c>
      <c r="O170" s="24"/>
      <c r="P170" s="23"/>
      <c r="Q170" s="23"/>
      <c r="R170" s="23"/>
      <c r="S170" s="23"/>
      <c r="T170" s="25"/>
      <c r="U170" s="25"/>
      <c r="V170" s="25"/>
      <c r="W170" s="25"/>
      <c r="X170" s="25"/>
    </row>
    <row r="171" spans="1:24" ht="30">
      <c r="A171" s="6">
        <v>3</v>
      </c>
      <c r="B171" s="4" t="s">
        <v>93</v>
      </c>
      <c r="C171" s="28"/>
      <c r="D171" s="28"/>
      <c r="E171" s="28"/>
      <c r="F171" s="28"/>
      <c r="G171" s="23"/>
      <c r="H171" s="23"/>
      <c r="I171" s="23">
        <f>H171-G171</f>
        <v>0</v>
      </c>
      <c r="J171" s="23"/>
      <c r="K171" s="23"/>
      <c r="L171" s="23">
        <f t="shared" si="142"/>
        <v>0</v>
      </c>
      <c r="M171" s="23"/>
      <c r="N171" s="33" t="e">
        <f t="shared" si="143"/>
        <v>#DIV/0!</v>
      </c>
      <c r="O171" s="24"/>
      <c r="P171" s="23"/>
      <c r="Q171" s="23"/>
      <c r="R171" s="23"/>
      <c r="S171" s="23"/>
      <c r="T171" s="25"/>
      <c r="U171" s="25"/>
      <c r="V171" s="25"/>
      <c r="W171" s="25"/>
      <c r="X171" s="25"/>
    </row>
    <row r="172" spans="1:24" ht="30">
      <c r="A172" s="6">
        <v>4</v>
      </c>
      <c r="B172" s="4" t="s">
        <v>94</v>
      </c>
      <c r="C172" s="28"/>
      <c r="D172" s="28"/>
      <c r="E172" s="28"/>
      <c r="F172" s="28"/>
      <c r="G172" s="23"/>
      <c r="H172" s="23"/>
      <c r="I172" s="23">
        <f>H172-G172</f>
        <v>0</v>
      </c>
      <c r="J172" s="23"/>
      <c r="K172" s="23"/>
      <c r="L172" s="23">
        <f t="shared" si="142"/>
        <v>0</v>
      </c>
      <c r="M172" s="23"/>
      <c r="N172" s="33" t="e">
        <f t="shared" si="143"/>
        <v>#DIV/0!</v>
      </c>
      <c r="O172" s="24"/>
      <c r="P172" s="23"/>
      <c r="Q172" s="23"/>
      <c r="R172" s="23"/>
      <c r="S172" s="23"/>
      <c r="T172" s="25"/>
      <c r="U172" s="25"/>
      <c r="V172" s="25"/>
      <c r="W172" s="25"/>
      <c r="X172" s="25"/>
    </row>
    <row r="173" spans="1:24" ht="42.75">
      <c r="A173" s="6" t="s">
        <v>196</v>
      </c>
      <c r="B173" s="21" t="s">
        <v>148</v>
      </c>
      <c r="C173" s="46">
        <f>SUM(C174:C175)</f>
        <v>0</v>
      </c>
      <c r="D173" s="46">
        <f t="shared" ref="D173:W173" si="145">SUM(D174:D175)</f>
        <v>0</v>
      </c>
      <c r="E173" s="46">
        <f t="shared" si="145"/>
        <v>0</v>
      </c>
      <c r="F173" s="46"/>
      <c r="G173" s="46">
        <f t="shared" si="145"/>
        <v>0</v>
      </c>
      <c r="H173" s="46">
        <f t="shared" si="145"/>
        <v>0</v>
      </c>
      <c r="I173" s="46">
        <f t="shared" si="145"/>
        <v>0</v>
      </c>
      <c r="J173" s="46">
        <f t="shared" si="145"/>
        <v>0</v>
      </c>
      <c r="K173" s="46">
        <f t="shared" si="145"/>
        <v>0</v>
      </c>
      <c r="L173" s="46">
        <f t="shared" si="145"/>
        <v>0</v>
      </c>
      <c r="M173" s="46">
        <f t="shared" si="145"/>
        <v>0</v>
      </c>
      <c r="N173" s="24" t="e">
        <f t="shared" si="143"/>
        <v>#DIV/0!</v>
      </c>
      <c r="O173" s="46">
        <f t="shared" si="145"/>
        <v>0</v>
      </c>
      <c r="P173" s="46">
        <f t="shared" si="145"/>
        <v>0</v>
      </c>
      <c r="Q173" s="46">
        <f t="shared" si="145"/>
        <v>0</v>
      </c>
      <c r="R173" s="46">
        <f t="shared" si="145"/>
        <v>0</v>
      </c>
      <c r="S173" s="46">
        <f t="shared" si="145"/>
        <v>0</v>
      </c>
      <c r="T173" s="46">
        <f t="shared" si="145"/>
        <v>0</v>
      </c>
      <c r="U173" s="46">
        <f t="shared" si="145"/>
        <v>0</v>
      </c>
      <c r="V173" s="46">
        <f t="shared" si="145"/>
        <v>0</v>
      </c>
      <c r="W173" s="46">
        <f t="shared" si="145"/>
        <v>0</v>
      </c>
      <c r="X173" s="46"/>
    </row>
    <row r="174" spans="1:24" ht="45">
      <c r="A174" s="6">
        <v>1</v>
      </c>
      <c r="B174" s="20" t="s">
        <v>122</v>
      </c>
      <c r="C174" s="34"/>
      <c r="D174" s="34"/>
      <c r="E174" s="34"/>
      <c r="F174" s="34"/>
      <c r="G174" s="23"/>
      <c r="H174" s="23"/>
      <c r="I174" s="23">
        <f>H174-G174</f>
        <v>0</v>
      </c>
      <c r="J174" s="23"/>
      <c r="K174" s="23"/>
      <c r="L174" s="23">
        <f t="shared" si="142"/>
        <v>0</v>
      </c>
      <c r="M174" s="23"/>
      <c r="N174" s="33" t="e">
        <f t="shared" si="143"/>
        <v>#DIV/0!</v>
      </c>
      <c r="O174" s="24"/>
      <c r="P174" s="23"/>
      <c r="Q174" s="23"/>
      <c r="R174" s="23"/>
      <c r="S174" s="23"/>
      <c r="T174" s="25"/>
      <c r="U174" s="25"/>
      <c r="V174" s="25"/>
      <c r="W174" s="25"/>
      <c r="X174" s="25"/>
    </row>
    <row r="175" spans="1:24" ht="60">
      <c r="A175" s="6">
        <v>2</v>
      </c>
      <c r="B175" s="4" t="s">
        <v>123</v>
      </c>
      <c r="C175" s="28"/>
      <c r="D175" s="28"/>
      <c r="E175" s="28"/>
      <c r="F175" s="28"/>
      <c r="G175" s="23"/>
      <c r="H175" s="23"/>
      <c r="I175" s="23">
        <f>H175-G175</f>
        <v>0</v>
      </c>
      <c r="J175" s="23"/>
      <c r="K175" s="23"/>
      <c r="L175" s="23">
        <f t="shared" si="142"/>
        <v>0</v>
      </c>
      <c r="M175" s="23"/>
      <c r="N175" s="33" t="e">
        <f t="shared" si="143"/>
        <v>#DIV/0!</v>
      </c>
      <c r="O175" s="24"/>
      <c r="P175" s="23"/>
      <c r="Q175" s="23"/>
      <c r="R175" s="23"/>
      <c r="S175" s="23"/>
      <c r="T175" s="25"/>
      <c r="U175" s="25"/>
      <c r="V175" s="25"/>
      <c r="W175" s="25"/>
      <c r="X175" s="25"/>
    </row>
    <row r="176" spans="1:24" s="36" customFormat="1" ht="14.25">
      <c r="A176" s="52"/>
      <c r="B176" s="52" t="s">
        <v>202</v>
      </c>
      <c r="C176" s="52">
        <f t="shared" ref="C176:M176" si="146">C8+C40+C54+C79+C93+C95+C97+C100+C103+C134+C136+C140+C147+C166+C168+C173</f>
        <v>0</v>
      </c>
      <c r="D176" s="52">
        <f t="shared" si="146"/>
        <v>0</v>
      </c>
      <c r="E176" s="52">
        <f t="shared" si="146"/>
        <v>0</v>
      </c>
      <c r="F176" s="52">
        <f t="shared" si="146"/>
        <v>0</v>
      </c>
      <c r="G176" s="52">
        <f t="shared" si="146"/>
        <v>0</v>
      </c>
      <c r="H176" s="52">
        <f t="shared" si="146"/>
        <v>0</v>
      </c>
      <c r="I176" s="52">
        <f t="shared" si="146"/>
        <v>0</v>
      </c>
      <c r="J176" s="52">
        <f t="shared" si="146"/>
        <v>0</v>
      </c>
      <c r="K176" s="52">
        <f t="shared" si="146"/>
        <v>0</v>
      </c>
      <c r="L176" s="52">
        <f t="shared" si="146"/>
        <v>0</v>
      </c>
      <c r="M176" s="52">
        <f t="shared" si="146"/>
        <v>0</v>
      </c>
      <c r="N176" s="52" t="e">
        <f t="shared" si="143"/>
        <v>#DIV/0!</v>
      </c>
      <c r="O176" s="52">
        <f t="shared" ref="O176:W176" si="147">O8+O40+O54+O79+O93+O95+O97+O100+O103+O134+O136+O140+O147+O166+O168+O173</f>
        <v>0</v>
      </c>
      <c r="P176" s="52">
        <f t="shared" si="147"/>
        <v>0</v>
      </c>
      <c r="Q176" s="52">
        <f t="shared" si="147"/>
        <v>0</v>
      </c>
      <c r="R176" s="52">
        <f t="shared" si="147"/>
        <v>0</v>
      </c>
      <c r="S176" s="52">
        <f t="shared" si="147"/>
        <v>0</v>
      </c>
      <c r="T176" s="52">
        <f t="shared" si="147"/>
        <v>0</v>
      </c>
      <c r="U176" s="52">
        <f t="shared" si="147"/>
        <v>0</v>
      </c>
      <c r="V176" s="52">
        <f t="shared" si="147"/>
        <v>0</v>
      </c>
      <c r="W176" s="52">
        <f t="shared" si="147"/>
        <v>0</v>
      </c>
      <c r="X176" s="52"/>
    </row>
  </sheetData>
  <autoFilter ref="A7:X176">
    <filterColumn colId="17" showButton="0"/>
    <filterColumn colId="18" showButton="0"/>
    <filterColumn colId="19" showButton="0"/>
    <filterColumn colId="20" showButton="0"/>
    <filterColumn colId="21" showButton="0"/>
  </autoFilter>
  <mergeCells count="11">
    <mergeCell ref="B1:G3"/>
    <mergeCell ref="A5:A7"/>
    <mergeCell ref="B5:B7"/>
    <mergeCell ref="X5:X6"/>
    <mergeCell ref="R7:W7"/>
    <mergeCell ref="P5:Q5"/>
    <mergeCell ref="R5:S5"/>
    <mergeCell ref="C5:F5"/>
    <mergeCell ref="G5:L5"/>
    <mergeCell ref="M5:O5"/>
    <mergeCell ref="T5:W5"/>
  </mergeCells>
  <pageMargins left="0.23" right="0.19" top="0.15748031496062992" bottom="0" header="0.31496062992125984" footer="0.31496062992125984"/>
  <pageSetup paperSize="9" scale="2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</dc:creator>
  <cp:lastModifiedBy>markitanova</cp:lastModifiedBy>
  <cp:lastPrinted>2015-11-03T08:32:16Z</cp:lastPrinted>
  <dcterms:created xsi:type="dcterms:W3CDTF">2015-11-03T05:03:40Z</dcterms:created>
  <dcterms:modified xsi:type="dcterms:W3CDTF">2016-03-24T09:19:52Z</dcterms:modified>
</cp:coreProperties>
</file>