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0" windowWidth="23000" windowHeight="11350" firstSheet="1" activeTab="11"/>
  </bookViews>
  <sheets>
    <sheet name="ГРБС" sheetId="1" r:id="rId1"/>
    <sheet name="Горно-Алтайск" sheetId="2" r:id="rId2"/>
    <sheet name="Майма" sheetId="3" r:id="rId3"/>
    <sheet name="Шебалино" sheetId="4" r:id="rId4"/>
    <sheet name="Турочак" sheetId="5" r:id="rId5"/>
    <sheet name="Чоя" sheetId="6" r:id="rId6"/>
    <sheet name="Чемал" sheetId="7" r:id="rId7"/>
    <sheet name="Кош-Агач" sheetId="8" r:id="rId8"/>
    <sheet name="Улаган" sheetId="9" r:id="rId9"/>
    <sheet name="Онгудай" sheetId="10" r:id="rId10"/>
    <sheet name="Усть-Кан" sheetId="11" r:id="rId11"/>
    <sheet name="Усть-Кокса" sheetId="12" r:id="rId12"/>
  </sheets>
  <definedNames/>
  <calcPr fullCalcOnLoad="1"/>
</workbook>
</file>

<file path=xl/sharedStrings.xml><?xml version="1.0" encoding="utf-8"?>
<sst xmlns="http://schemas.openxmlformats.org/spreadsheetml/2006/main" count="3441" uniqueCount="362">
  <si>
    <t>Дата фикс. сальдо</t>
  </si>
  <si>
    <t>Сальдо с отсрочкой</t>
  </si>
  <si>
    <t>Вид пл</t>
  </si>
  <si>
    <t>Наименование налога</t>
  </si>
  <si>
    <t>КБК</t>
  </si>
  <si>
    <t>Наименование плательщика</t>
  </si>
  <si>
    <t>Код ОКТМО налога</t>
  </si>
  <si>
    <t>01.02.2016</t>
  </si>
  <si>
    <t>пеня</t>
  </si>
  <si>
    <t>Земельный налог с организаций, обладающих земельным участком, расположенным в границах сельских поселений</t>
  </si>
  <si>
    <t>18210606033100000110</t>
  </si>
  <si>
    <t>Автономное учреждение Республики Алтай "Иогач лес"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</si>
  <si>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</si>
  <si>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18210102010010000110</t>
  </si>
  <si>
    <t>налог</t>
  </si>
  <si>
    <t>Транспортный налог с организаций</t>
  </si>
  <si>
    <t>18210604011020000110</t>
  </si>
  <si>
    <t>Единый налог на вмененный доход для отдельных видов деятельности</t>
  </si>
  <si>
    <t>18210502010020000110</t>
  </si>
  <si>
    <t>Налог, взимаемый с налогоплательщиков, выбравших в качестве объекта налогообложения доходы</t>
  </si>
  <si>
    <t>18210501011010000110</t>
  </si>
  <si>
    <t>Автономное учреждение Республики Алтай "Шебалино лес"</t>
  </si>
  <si>
    <t>АПОУ РА "МАЙМИНСКИЙ СЕЛЬСКОХОЗЯЙСТВЕННЫЙ ТЕХНИКУМ"</t>
  </si>
  <si>
    <t>Налог на добавленную стоимость на товары (работы, услуги), реализуемые на территории РФ</t>
  </si>
  <si>
    <t>18210301000010000110</t>
  </si>
  <si>
    <t>штраф</t>
  </si>
  <si>
    <t>Налог на имущество организаций по имуществу, не входящему в Единую  систему газоснабжения</t>
  </si>
  <si>
    <t>18210602010020000110</t>
  </si>
  <si>
    <t>Транспортный налог с организаций обл</t>
  </si>
  <si>
    <t>Налог на прибыль организаций, зачисляемый в Федеральный Бюджет</t>
  </si>
  <si>
    <t>18210101011010000110</t>
  </si>
  <si>
    <t>Налог на прибыль организаций, зачисляемый в бюджеты субъектов РФ</t>
  </si>
  <si>
    <t>18210101012020000110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</si>
  <si>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119.1, пунктами 1 и 2 статьи 120, статьями 125, 126, 128, 129, 129.1, статьями 129.4, 132, 133, 134, 135, 135.1</t>
  </si>
  <si>
    <t>18211603010010000140</t>
  </si>
  <si>
    <t>АУ РА  "Автобаза "Медавтотранс"</t>
  </si>
  <si>
    <t>АУ РА "Авиалесоохрана"</t>
  </si>
  <si>
    <t>АктШ</t>
  </si>
  <si>
    <t>АктН</t>
  </si>
  <si>
    <t>АктП</t>
  </si>
  <si>
    <t>Земельный налог с организаций, обладающих земельным участком, расположенным в границах городских округов</t>
  </si>
  <si>
    <t>18210606032040000110</t>
  </si>
  <si>
    <t>Единый социальный налог (взнос) зачисляемый в  Фонд Социального Страхования</t>
  </si>
  <si>
    <t>18210909020070000110</t>
  </si>
  <si>
    <t>АУ РА "Каракокша лес"</t>
  </si>
  <si>
    <t>АУ РА "Майма лес"</t>
  </si>
  <si>
    <t>Водный налог</t>
  </si>
  <si>
    <t>18210703000010000110</t>
  </si>
  <si>
    <t>Минимальный налог, зачисляемый в бюджеты субъектов Российской Федерации</t>
  </si>
  <si>
    <t>18210501050010000110</t>
  </si>
  <si>
    <t>АУ РА "Турочак лес"</t>
  </si>
  <si>
    <t>АУ РА "Чемал лес"</t>
  </si>
  <si>
    <t>БПОУ РА "ГОРНО-АЛТАЙСКИЙ ГОСУДАРСТВЕННЫЙ ПОЛИТЕХНИЧЕСКИЙ КОЛЛЕДЖ", БПОУ РА "ГАГПК"</t>
  </si>
  <si>
    <t>БПОУ РА "МЕДИЦИНСКИЙ КОЛЛЕДЖ"</t>
  </si>
  <si>
    <t>Единый социальный налог, зачисляемый в Федеральный фонд обязательного медицинского страхования</t>
  </si>
  <si>
    <t>18210909030080000110</t>
  </si>
  <si>
    <t>БУ РА "ГОСУДАРСТВЕННЫЙ ОРКЕСТР ГЛАВЫ РЕСПУБЛИКИ АЛТАЙ"</t>
  </si>
  <si>
    <t>БУ РА "Национальный музей имени А.В.Анохина"</t>
  </si>
  <si>
    <t>БУ РА "Республиканская ветлаборатория"</t>
  </si>
  <si>
    <t>Налог на имущество организаций, за исключением имущества организаций, входящих в Единую систему газоснабжения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</si>
  <si>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</si>
  <si>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18210501021010000110</t>
  </si>
  <si>
    <t>БУЗ РА "Тубдиспансер"</t>
  </si>
  <si>
    <t>БУЗ РА "ТУРОЧАКСКАЯ РБ"</t>
  </si>
  <si>
    <t>БУЗ РА "ЧЕМАЛЬСКАЯ РБ"</t>
  </si>
  <si>
    <t>БУЗ РА "ЧОЙСКАЯ РБ"</t>
  </si>
  <si>
    <t>БУЗ РА "ШЕБАЛИНСКАЯ РБ"</t>
  </si>
  <si>
    <t>бюджетное образовательное учреждение Республики Алтай для детей, нуждающихся в психолого-педагогической и медико-социальной помощи "Центр психолого-медико-социа</t>
  </si>
  <si>
    <t>Единый социальн.налог(взнос) зачисляемый в бюджет РФ РФ*Единый социальный налог (взнос), зачисляемый в Федеральный бюджет</t>
  </si>
  <si>
    <t>18210909010010000110</t>
  </si>
  <si>
    <t>Недоимка, пени и штрафы по взносам в Пенсионный фонд РФ</t>
  </si>
  <si>
    <t>18210908020060000140</t>
  </si>
  <si>
    <t>бюджетное общеобразовательное учреждение Республики Алтай "Республиканский классический лицей"</t>
  </si>
  <si>
    <t>Бюджетное учреждение здравоохранения Республики Алтай "Кожно-венерологический диспансер"</t>
  </si>
  <si>
    <t>Бюджетное учреждение Республики Алтай " Чемальская районная станция по борьбе с болезнями животных"</t>
  </si>
  <si>
    <t>ГБУ РА "ЦЕНТР РАЗВИТИЯ ТУРИЗМА И ПРЕДПРИНИМАТЕЛЬСТВА РЕСПУБЛИКИ АЛТАЙ"</t>
  </si>
  <si>
    <t>Государственная жилищная инспекция Республики Алтай</t>
  </si>
  <si>
    <t>Казенное учреждение Республики Алтай "Центр занятости населения Шебалинского района"</t>
  </si>
  <si>
    <t>Комитет ветеринарии с Госветинспекцией Республики Алтай</t>
  </si>
  <si>
    <t>Комитет охраны животного мира Республики Алтай</t>
  </si>
  <si>
    <t>КОМИТЕТ ПО ДЕЛАМ АРХИВОВ РЕСПУБЛИКИ АЛТАЙ</t>
  </si>
  <si>
    <t>КОМИТЕТ ПО ОБЕСПЕЧЕНИЮ ДЕЯТЕЛЬНОСТИ МИРОВЫХ СУДЕЙ РЕСПУБЛИКИ АЛТАЙ</t>
  </si>
  <si>
    <t>Комитет по тарифам  Республики Алтай</t>
  </si>
  <si>
    <t>КОУ РА "КОРРЕКЦИОННАЯ ШКОЛА-ИНТЕРНАТ"</t>
  </si>
  <si>
    <t>КОУ РА "ШКОЛА-ИНТЕРНАТ ДЛЯ ДЕТЕЙ-СИРОТ И ДЕТЕЙ, ОСТАВШИХСЯ БЕЗ ПОПЕЧЕНИЯ РОДИТЕЛЕЙ, ИМ. Г.К. ЖУКОВА"</t>
  </si>
  <si>
    <t>Летний лагерь отдыха "Солнышко"</t>
  </si>
  <si>
    <t>Министерство регионального развития Республики Алтай</t>
  </si>
  <si>
    <t>МИНИСТЕРСТВО ТРУДА, СОЦИАЛЬНОГО РАЗВИТИЯ И ЗАНЯТОСТИ НАСЕЛЕНИЯ РЕСПУБЛИКИ АЛТАЙ</t>
  </si>
  <si>
    <t>Минкультуры РА</t>
  </si>
  <si>
    <t>МИНПРИРОДЫ РА</t>
  </si>
  <si>
    <t>Единый социальный налог (взнос),зачисляемый в фонд социального страхования РФ</t>
  </si>
  <si>
    <t>Минсельхоз Республики Алтай</t>
  </si>
  <si>
    <t>МИНЭКОНОМРАЗВИТИЯ РА</t>
  </si>
  <si>
    <t>Судебный участок №1;№2 мировых судей Майминского района</t>
  </si>
  <si>
    <t>Училище № 84</t>
  </si>
  <si>
    <t>Налог на прибыль организаций,зачисляемый в местные бюджеты</t>
  </si>
  <si>
    <t>18210901030050000110</t>
  </si>
  <si>
    <t>АВТОНОМНОЕ УЧРЕЖДЕНИЕ ДОПОЛНИТЕЛЬНОГО ОБРАЗОВАНИЯ РЕСПУБЛИКИ АЛТАЙ "СПЕЦИАЛИЗИРОВАННАЯ ДЕТСКО-ЮНОШЕСКАЯ ШКОЛА ПО ЗИМНИМ ВИДАМ СПОРТА"</t>
  </si>
  <si>
    <t>АВТОНОМНОЕ УЧРЕЖДЕНИЕ ДОПОЛНИТЕЛЬНОГО ОБРАЗОВАНИЯ РЕСПУБЛИКИ АЛТАЙ "РЕСПУБЛИКАНСКИЙ ЦЕНТР ТУРИЗМА, ОТДЫХА И ОЗДОРОВЛЕНИЯ"</t>
  </si>
  <si>
    <t>АВТОНОМНОЕ УЧРЕЖДЕНИЕ ДОПОЛНИТЕЛЬНОГО ОБРАЗОВАНИЯ РЕСПУБЛИКИ АЛТАЙ "РЕСПУБЛИКАНСКИЙ ЦЕНТР ДОПОЛНИТЕЛЬНОГО ОБРАЗОВАНИЯ"</t>
  </si>
  <si>
    <t>Автономное учреждение дополнительного образования детей Республики Алтай "Детский оздоровительно-образовательный центр"Манжерок"</t>
  </si>
  <si>
    <t>Автономное учреждение Республики Алтай "Алтайский региональный институт экологии"</t>
  </si>
  <si>
    <t>Автономное учреждение Республики Алтай "Комплексный центр социального обслуживания населения"</t>
  </si>
  <si>
    <t>АВТОНОМНОЕ УЧРЕЖДЕНИЕ РЕСПУБЛИКИ АЛТАЙ "ШКОЛА ВЫСШЕГО СПОРТИВНОГО МАСТЕРСТВА - ЦЕНТР СПОРТИВНОЙ ПОДГОТОВКИ СБОРНЫХ КОМАНД РЕСПУБЛИКИ АЛТАЙ"</t>
  </si>
  <si>
    <t>АВТОНОМНОЕ УЧРЕЖДЕНИЕ ЗДРАВООХРАНЕНИЯ РЕСПУБЛИКИ АЛТАЙ "ЦЕНТР ЛЕЧЕБНОГО И ПРОФИЛАКТИЧЕСКОГО ПИТАНИЯ"</t>
  </si>
  <si>
    <t>АВТОНОМНОЕ УЧРЕЖДЕНИЕ ЗДРАВООХРАНЕНИЯ РЕСПУБЛИКИ АЛТАЙ "РЕСПУБЛИКАНСКАЯ СТОМАТОЛОГИЧЕСКАЯ ПОЛИКЛИНИКА"</t>
  </si>
  <si>
    <t>бюджетное образовательное учреждение Республики Алтай  "Институт повышения квалификации и профессиональной переподготовки работников образования Республики Алтай"</t>
  </si>
  <si>
    <t>Бюджетное образовательное учреждение дополнительного профессионального образования (повышения квалификации) Республики Алтай "Учебно-методический центр по гражданской обороне, чрезвычайным ситуациям и пожарной безопасности в Республике Алтай"</t>
  </si>
  <si>
    <t>бюджетное общеобразовательное учреждение Республики Алтай " Республиканская гимназия имени В.К.Плакаса"</t>
  </si>
  <si>
    <t>БЮДЖЕТНОЕ ПРОФЕССИОНАЛЬНОЕ ОБРАЗОВАТЕЛЬНОЕ УЧРЕЖДЕНИЕ РЕСПУБЛИКИ АЛТАЙ "ГОРНО-АЛТАЙСКИЙ ПЕДАГОГИЧЕСКИЙ КОЛЛЕДЖ"</t>
  </si>
  <si>
    <t>БЮДЖЕТНОЕ УЧРЕЖДЕНИЕ ДОПОЛНИТЕЛЬНОГО ОБРАЗОВАНИЯ РЕСПУБЛИКИ АЛТАЙ "ДЕТСКО-ЮНОШЕСКАЯ СПОРТИВНО-АДАПТИВНАЯ ШКОЛА"</t>
  </si>
  <si>
    <t>БЮДЖЕТНОЕ УЧРЕЖДЕНИЕ ДОПОЛНИТЕЛЬНОГО ОБРАЗОВАНИЯ РЕСПУБЛИКИ АЛТАЙ "РЕСПУБЛИКАНСКАЯ СПЕЦИАЛИЗИРОВАННАЯ ДЕТСКО-ЮНОШЕСКАЯ СПОРТИВНАЯ ШКОЛА"</t>
  </si>
  <si>
    <t>БЮДЖЕТНОЕ УЧРЕЖДЕНИЕ ДОПОЛНИТЕЛЬНОГО ОБРАЗОВАНИЯ РЕСПУБЛИКИ АЛТАЙ "СПЕЦИАЛИЗИРОВАННАЯ ДЕТСКО-ЮНОШЕСКАЯ ШКОЛА ОЛИМПИЙСКОГО РЕЗЕРВА"</t>
  </si>
  <si>
    <t>Бюджетное учреждение Республики Алтай "Республиканская станция по борьбе с болезнями животных"</t>
  </si>
  <si>
    <t>Бюджетное учреждение Республики Алтай "Республиканский реабилитационный центр для детей и подростков с ограниченными возможностями"</t>
  </si>
  <si>
    <t>БЮДЖЕТНОЕ УЧРЕЖДЕНИЕ РЕСПУБЛИКИ АЛТАЙ "УПРАВЛЕНИЕ СОЦИАЛЬНОЙ ПОДДЕРЖКИ НАСЕЛЕНИЯ ТУРОЧАКСКОГО РАЙОНА"</t>
  </si>
  <si>
    <t>БЮДЖЕТНОЕ УЧРЕЖДЕНИЕ РЕСПУБЛИКИ АЛТАЙ "УПРАВЛЕНИЕ СОЦИАЛЬНОЙ ПОДДЕРЖКИ НАСЕЛЕНИЯ ЧЕМАЛЬСКОГО РАЙОНА"</t>
  </si>
  <si>
    <t>БЮДЖЕТНОЕ УЧРЕЖДЕНИЕ РЕСПУБЛИКИ АЛТАЙ "ЦЕНТР АВТОМАТИЗАЦИИ БЮДЖЕТНОГО ПРОЦЕССА"</t>
  </si>
  <si>
    <t>Бюджетное учреждение Республики Алтай "Литературно-издательский Дом "Алтын Туу"</t>
  </si>
  <si>
    <t>Бюджетное учреждение здравоохранения Республики Алтай "Врачебно-физкультурный диспансер"</t>
  </si>
  <si>
    <t>Бюджетное учреждение здравоохранения Республики Алтай "Детская туберкулезная больница"</t>
  </si>
  <si>
    <t>Бюджетное учреждение здравоохранения Республики Алтай "Республиканская больница"</t>
  </si>
  <si>
    <t>КАЗЕННОЕ УЧРЕЖДЕНИЕ РЕСПУБЛИКИ АЛТАЙ "РЕСПУБЛИКАНСКИЙ СОЦИАЛЬНО-РЕАБИЛИТАЦИОННЫЙ ЦЕНТР ДЛЯ НЕСОВЕРШЕННОЛЕТНИХ"</t>
  </si>
  <si>
    <t>казенное учреждение Республики Алтай  "Управление по обеспечению мероприятий в области гражданской обороны, чрезвычайных ситуаций и пожарной безопасности в Республике Алтай"</t>
  </si>
  <si>
    <t>КАЗЕННОЕ УЧРЕЖДЕНИЕ РЕСПУБЛИКИ АЛТАЙ "УПРАВЛЕНИЕ ПО ОБЕСПЕЧЕНИЮ ДЕЯТЕЛЬНОСТИ ПОДВЕДОМСТВЕННЫХ ГОСУДАРСТВЕННЫХ УЧРЕЖДЕНИЙ В ОБЛАСТИ КУЛЬТУРЫ"</t>
  </si>
  <si>
    <t>КАЗЕННОЕ УЧРЕЖДЕНИЕ РЕСПУБЛИКИ АЛТАЙ "РЕСПУБЛИКАНСКОЕ УПРАВЛЕНИЕ АВТОМОБИЛЬНЫХ ДОРОГ ОБЩЕГО ПОЛЬЗОВАНИЯ "ГОРНО-АЛТАЙАВТОДОР"</t>
  </si>
  <si>
    <t>"Муниципальное бюджетное учреждение "Редакция газеты "Вестник Горно-Алтайска"</t>
  </si>
  <si>
    <t>АДМИНИСТРАЦИЯ ГОРОДА ГОРНО-АЛТАЙСКА</t>
  </si>
  <si>
    <t>МБДОУ "Детский сад №1 "Ласточка" г. Горно-Алтайска"</t>
  </si>
  <si>
    <t>МБОУ "ГИМНАЗИЯ № 9 "ГАРМОНИЯ" Г. ГОРНО-АЛТАЙСКА"</t>
  </si>
  <si>
    <t>МБОУ "Средняя школа № 7 г. Горно-Алтайска"</t>
  </si>
  <si>
    <t>МБОУ ДО "ШКОЛА ИСКУССТВ "АДАМАНТ" Г.ГОРНО-АЛТАЙСКА"</t>
  </si>
  <si>
    <t>МБУ "МОЛОДЕЖНЫЙ ЦЕНТР Г.ГОРНО-АЛТАЙСКА"</t>
  </si>
  <si>
    <t>МБУ ДО "ДООЦ "КОСМОС" Г. ГОРНО-АЛТАЙСКА"</t>
  </si>
  <si>
    <t>МУНИЦИПАЛЬНОЕ КАЗЁННОЕ УЧРЕЖДЕНИЕ ГОРОДА ГОРНО-АЛТАЙСКА "ПО ДЕЛАМ ГОЧС И ЕДИНАЯ ДЕЖУРНО-ДИСПЕТЧЕРСКАЯ СЛУЖБА МО "ГОРОД ГОРНО-АЛТАЙСК"</t>
  </si>
  <si>
    <t>МУ "Управление образования г. Горно-Алтайска"</t>
  </si>
  <si>
    <t>Муниципальное бюджетное учреждение "Горно-Алтайское городское лесничество"</t>
  </si>
  <si>
    <t>АВТОНОМНАЯ ОРГАНИЗАЦИЯ ДОПОЛНИТЕЛЬНОГО ОБРАЗОВАНИЯ "МАЙМИНСКАЯ РАЙОННАЯ ДЕТСКО-ЮНОШЕСКАЯ СПОРТИВНАЯ ШКОЛА"</t>
  </si>
  <si>
    <t>МБДОУ "Детский сад "Родничок" с.Соузга"</t>
  </si>
  <si>
    <t>МУНИЦИПАЛЬНОЕ БЮДЖЕТНОЕ ОБЩЕОБРАЗОВАТЕЛЬНОЕ УЧРЕЖДЕНИЕ "ВЕРХ-КАРАГУЖСКАЯ ОСНОВНАЯ ОБЩЕОБРАЗОВАТЕЛЬНАЯ ШКОЛА"</t>
  </si>
  <si>
    <t>МУНИЦИПАЛЬНОЕ БЮДЖЕТНОЕ ОБЩЕОБРАЗОВАТЕЛЬНОЕ УЧРЕЖДЕНИЕ "МАЙМИНСКАЯ СРЕДНЯЯ ОБЩЕОБРАЗОВАТЕЛЬНАЯ ШКОЛА № 2"</t>
  </si>
  <si>
    <t>МУНИЦИПАЛЬНОЕ БЮДЖЕТНОЕ ОБЩЕОБРАЗОВАТЕЛЬНОЕ УЧРЕЖДЕНИЕ  "МАЙМИНСКАЯ СРЕДНЯЯ ОБЩЕОБРАЗОВАТЕЛЬНАЯ ШКОЛА № 3 ИМЕНИ В.Ф.ХОХОЛКОВА"</t>
  </si>
  <si>
    <t>МБОУ "МАНЖЕРОКСКАЯ СРЕДНЯЯ ОБЩЕОБРАЗОВАТЕЛЬНАЯ ШКОЛА"</t>
  </si>
  <si>
    <t>Муниципальное бюджетное общеобразовательное учреждение "Урлу - Аспакская основная общеобразовательная школа"</t>
  </si>
  <si>
    <t>МУНИЦИПАЛЬНОЕ БЮДЖЕТНОЕ  УЧРЕЖДЕНИЕ "ОТДЕЛ КАПИТАЛЬНОГО СТРОИТЕЛЬСТВА МУНИЦИПАЛЬНОГО ОБРАЗОВАНИЯ "МАЙМИНСКИЙ РАЙОН"</t>
  </si>
  <si>
    <t>МУНИЦИПАЛЬНОЕ БЮДЖЕТНОЕ ДОШКОЛЬНОЕ ОБРАЗОВАТЕЛЬНОЕ УЧРЕЖДЕНИЕ "ДЕТСКИЙ САД "ЧЕБУРАШКА" С.БИРЮЛЯ"</t>
  </si>
  <si>
    <t>Муниципальное бюджетное общеобразовательное учреждение "Подгорновская средняя общеобразовательная школа"</t>
  </si>
  <si>
    <t>Муниципальное бюджетное общеобразовательное учреждение "Соузгинская средняя общеобразовательная школа"</t>
  </si>
  <si>
    <t>Муниципальное бюджетное общеобразовательное учреждение "Усть-Мунинская средняя общеобразовательная школа"</t>
  </si>
  <si>
    <t>Сельская администрация Бирюлинского сельского поселения Майминского района Республики Алтай</t>
  </si>
  <si>
    <t>Сельская администрация Верх-Карагужинского сельского поселения Майминского района Республики Алтай</t>
  </si>
  <si>
    <t>Сельская администрация Кызыл-Озекского сельского поселения Майминского района Республики Алтай</t>
  </si>
  <si>
    <t>Усть-Мунинская сельская администрация</t>
  </si>
  <si>
    <t>Автономное социальное учреждение "Рассвет"</t>
  </si>
  <si>
    <t>МБОУ "Барагашская СОШ"</t>
  </si>
  <si>
    <t>МБОУ "Беш-Озекская СОШ"</t>
  </si>
  <si>
    <t>МБОУ "Ильинская СОШ"</t>
  </si>
  <si>
    <t>МБОУ "КАМЛАКСКАЯ ООШ"</t>
  </si>
  <si>
    <t>МБОУ "КАСПИНСКАЯ ООШ"</t>
  </si>
  <si>
    <t>МБОУ "Мыютинская ООШ"</t>
  </si>
  <si>
    <t>МБОУ "Чергинская СОШ"</t>
  </si>
  <si>
    <t>МБОУ "Шебалинская СОШ им.Л.В.Кокышева"</t>
  </si>
  <si>
    <t>МБОУ "Шыргайтинская СОШ"</t>
  </si>
  <si>
    <t>МУНИЦИПАЛЬНОЕ БЮДЖЕТНОЕ УЧРЕЖДЕНИЕ "ШЕБАЛИНСКИЙ РАЙОННЫЙ ЦЕНТР КУЛЬТУРЫ"</t>
  </si>
  <si>
    <t>Муниципальное бюджетное дошкольное образовательное учреждение детский сад "Елочка" с.Шебалино</t>
  </si>
  <si>
    <t>Муниципальное бюджетное общеобразовательное учреждение "Мало-Чергинская основная общеобразовательная школа"</t>
  </si>
  <si>
    <t>Муниципальное бюджетное общеобразовательное учреждение "Улус-Чергинская основная общеобразовательная школа"</t>
  </si>
  <si>
    <t>Отдел по управлению муниципальным имуществом Администрации Муниципального образования "Шебалинский район"</t>
  </si>
  <si>
    <t>СЕЛЬСКАЯ АДМИНИСТРАЦИЯ  МО УЛУСЧЕРГИНСКОЕ СЕЛЬСКОЕ ПОСЕЛЕНИЕ</t>
  </si>
  <si>
    <t>СЕЛЬСКАЯ АДМИНИСТРАЦИЯ МО АКТЕЛЬСКОЕ СЕЛЬСКОЕ ПОСЕЛЕНИЕ</t>
  </si>
  <si>
    <t>Сельская администрация МО Барагашское сельское поселение</t>
  </si>
  <si>
    <t>Недоимка по взносам в Федеральный фонд обязательного медицинского страхования</t>
  </si>
  <si>
    <t>18210908040080000140</t>
  </si>
  <si>
    <t>СЕЛЬСКАЯ АДМИНИСТРАЦИЯ МО БЕШ-ОЗЕКСКОЕ СЕЛЬСКОЕ ПОСЕЛЕНИЕ</t>
  </si>
  <si>
    <t>СЕЛЬСКАЯ АДМИНИСТРАЦИЯ МО ВЕРХ-АПШУЯХТИНСКОЕ СЕЛЬСКОЕ ПОСЕЛЕНИЕ</t>
  </si>
  <si>
    <t>Налог с владельцев транспортных средств и налог на приобретение транспортных средств</t>
  </si>
  <si>
    <t>18210904020020000110</t>
  </si>
  <si>
    <t>СЕЛЬСКАЯ АДМИНИСТРАЦИЯ МО ИЛЬИНСКОЕ СЕЛЬСКОЕ ПОСЕЛЕНИЕ</t>
  </si>
  <si>
    <t>СЕЛЬСКАЯ АДМИНИСТРАЦИЯ МО КАМЛАКСКОЕ СЕЛЬСКОЕ ПОСЕЛЕНИЕ</t>
  </si>
  <si>
    <t>СЕЛЬСКАЯ АДМИНИСТРАЦИЯ МО КАСПИНСКОЕ СЕЛЬСКОЕ ПОСЕЛЕНИЕ</t>
  </si>
  <si>
    <t>СЕЛЬСКАЯ АДМИНИСТРАЦИЯ МО ЧЕРГИНСКОЕ СЕЛЬСКОЕ ПОСЕЛЕНИЕ</t>
  </si>
  <si>
    <t>Сельская администрация МО Шебалинское сельское поселение</t>
  </si>
  <si>
    <t>СЕЛЬСКАЯ АДМИНИСТРАЦИЯ МО ШЫРГАЙТИНСКОЕ СЕЛЬСКОЕ ПОСЕЛЕНИЕ</t>
  </si>
  <si>
    <t>СЕЛЬСКАЯ АДМИНИСТРАЦИЯ МУНИЦИПАЛЬНОГО ОБРАЗОВАНИЯ ДЪЕКТИЕКСКОЕ СЕЛЬСКОЕ ПОСЕЛЕНИЕ</t>
  </si>
  <si>
    <t>Сельская администрация муниципального образования Малочергинское сельское поселение</t>
  </si>
  <si>
    <t>Недоимка, пени и штрафы по взносам в Государственный фонд занятости населения РФ</t>
  </si>
  <si>
    <t>18210908060010000140</t>
  </si>
  <si>
    <t>УПРАВЛЕНИЕ ЭКОНОМИКИ И ФИНАНСОВ ШЕБАЛИНСКОГО РАЙОНА</t>
  </si>
  <si>
    <t>"Артыбашская сельская администрация"</t>
  </si>
  <si>
    <t>АВТОНОМНОЕ УЧРЕЖДЕНИЕ ДОПОЛНИТЕЛЬНОГО ОБРАЗОВАНИЯ "ДЕТСКИЙ ОЗДОРОВИТЕЛЬНО - ОБРАЗОВАТЕЛЬНЫЙ ЦЕНТР "ЛЕБЕДЬ"</t>
  </si>
  <si>
    <t>Водный налог*</t>
  </si>
  <si>
    <t>Бийкинская сельская администрация</t>
  </si>
  <si>
    <t>Штрафы, взыскиваемые за нарушение норм законодательства по применению контрольно-кассовой техники при осуществлении нали</t>
  </si>
  <si>
    <t>18211606000010000140</t>
  </si>
  <si>
    <t>Налог на добавленную стоимость на товары, реализуемые на территории Российской Федерации</t>
  </si>
  <si>
    <t>Бийкинский сельский Совет депутатов Турочакского района Республики Алтай</t>
  </si>
  <si>
    <t>Дмитриевская сельская администрация</t>
  </si>
  <si>
    <t>Кебезенская сельская администрация</t>
  </si>
  <si>
    <t>МДОУ Д/С "БЕРЁЗКА" С. ИОГАЧ</t>
  </si>
  <si>
    <t>МДОУ Д/С "РОДНИЧОК"</t>
  </si>
  <si>
    <t>МОУ "Бийкинская СОШ"</t>
  </si>
  <si>
    <t>МОУ "Дмитриевская СОШ"</t>
  </si>
  <si>
    <t>МОУ "Иогачская СОШ"</t>
  </si>
  <si>
    <t>МОУ "ТОНДОШЕНСКАЯ ООШ"</t>
  </si>
  <si>
    <t>МОУ "ТУРОЧАКСКАЯ СОШ"</t>
  </si>
  <si>
    <t>МУНИЦИПАЛЬНОЕ ОБРАЗОВАТЕЛЬНОЕ УЧРЕЖДЕНИЕ ДОПОЛНИТЕЛЬНОГО ОБРАЗОВАНИЯ "ТУРОЧАКСКИЙ ЦЕНТР ДЕТСКОГО ТВОРЧЕСТВА"</t>
  </si>
  <si>
    <t>Муниципальное автономное учреждение по предоставлению комплексных услуг и благоустройству Артыбашского сельского поселения Турочакского района Республики Алтай</t>
  </si>
  <si>
    <t>МУП "ЗЕМЛЕМЕР"</t>
  </si>
  <si>
    <t>Сельская администрация Курмач-Байгольского сельского поселения Турочакского района Республики Алтай</t>
  </si>
  <si>
    <t>Единый социальный налог(взнос),зачисляемый в Федеральный бюджет РФ</t>
  </si>
  <si>
    <t>Сельская администрация Майского сельского поселения Турочакского района Республики Алтай</t>
  </si>
  <si>
    <t>Сельская администрация Озеро-Куреевского сельского поселения Турочакского района Республики Алтай</t>
  </si>
  <si>
    <t>Сельский Совет депутатов муниципального образования "Тондошенское сельское поселение" Турочакского района, Республики Алтай</t>
  </si>
  <si>
    <t>СОВЕТ ДЕПУТАТОВ ТУРОЧАКСКОГО РАЙОНА</t>
  </si>
  <si>
    <t>ТОНДОШЕНСКАЯ СЕЛЬСКАЯ АДМИНИСТРАЦИЯ</t>
  </si>
  <si>
    <t>Налог на добычу прочих полезных ископаемых</t>
  </si>
  <si>
    <t>18210701030010000110</t>
  </si>
  <si>
    <t>АДМИНИСТРАЦИЯ ЧОЙСКОГО РАЙОНА</t>
  </si>
  <si>
    <t>МУНИЦИПАЛЬНОЕ УЧРЕЖДЕНИЕ ДОПОЛНИТЕЛЬНОГО ОБРАЗОВАНИЯ "ЧОЙСКИЙ ЦЕНТР ДОПОЛНИТЕЛЬНОГО ОБРАЗОВАНИЯ"</t>
  </si>
  <si>
    <t>МОУ "Сейкинская СОШ"</t>
  </si>
  <si>
    <t>МОУ "ЧОЙСКАЯ СОШ"</t>
  </si>
  <si>
    <t>МУК "БИБЛИОТЕЧНО-ИНФОРМАЦИОННЫЙ ЦЕНТР" МО "ЧОЙСКИЙ РАЙОН"</t>
  </si>
  <si>
    <t>Муниципальное бюджетное образовательное учреждение дополнительного образования детей "Чойская детская школа искусств"</t>
  </si>
  <si>
    <t>Муниципальное общеобразовательное учреждение "Каракокшинская средняя общеобразовательная школа"</t>
  </si>
  <si>
    <t>Муниципальное общеобразовательное учреждение "Паспаульская средняя общеобразовательная школа"</t>
  </si>
  <si>
    <t>ПАСПАУЛЬСКАЯ СЕЛЬСКАЯ АДМИНИСТРАЦИЯ ЧОЙСКОГО РАЙОНА РА</t>
  </si>
  <si>
    <t>Сельская администрация Верх-Пьянковского сельского поселения Чойского района Республики Алтай</t>
  </si>
  <si>
    <t>Сельская администрация Ыныргинского сельского поселения Чойского района Республики Алтай</t>
  </si>
  <si>
    <t>УЙМЕНСКАЯ СЕЛЬСКАЯ АДМИНИСТРАЦИЯ</t>
  </si>
  <si>
    <t>ФИНАНСОВЫЙ ОТДЕЛ АДМИНИСТРАЦИИ ЧОЙСКОГО РАЙОНА</t>
  </si>
  <si>
    <t>ЧОЙСКАЯ СЕЛЬСКАЯ АДМИНИСТРАЦИЯ ЧОЙСКОГО РАЙОНА</t>
  </si>
  <si>
    <t>Администрация Чемальского района</t>
  </si>
  <si>
    <t>КУ МО "ЧЕМАЛЬСКИЙ РАЙОН" "ЕДИНАЯ ДИСПЕТЧЕРСКО-ХОЗЯЙСТВЕННАЯ СЛУЖБА"</t>
  </si>
  <si>
    <t>Муниципальное автономное учреждение "Спортивно-оздоровительный центр "Юбилейный"</t>
  </si>
  <si>
    <t>МУНИЦИПАЛЬНОЕ БЮДЖЕТНОЕ УЧРЕЖДЕНИЕ ЧЕПОШСКОГО СЕЛЬСКОГО ПОСЕЛЕНИЯ ЧЕМАЛЬСКОГО РАЙОНА "ЧЕПОШСКОЕ"</t>
  </si>
  <si>
    <t>МУНИЦИПАЛЬНОЕ БЮДЖЕТНОЕ УЧРЕЖДЕНИЕ ДОПОЛНИТЕЛЬНОГО ОБРАЗОВАНИЯ "ЧЕМАЛЬСКАЯ ШКОЛА ИСКУССТВ"</t>
  </si>
  <si>
    <t>МДОУ "ДЕТСКИЙ САД "СКАЗКА""</t>
  </si>
  <si>
    <t>МОУ "Еландинская НОШ"</t>
  </si>
  <si>
    <t>МОУ "ОРОКТОЙСКАЯ НОШ"</t>
  </si>
  <si>
    <t>МОУ "Узнезинская СОШ"</t>
  </si>
  <si>
    <t>Муниципальное бюджетное дошкольное образовательное учреждение "Детский сад "Чайка""</t>
  </si>
  <si>
    <t>Муниципальное общеобразовательное учреждение "Чепошская средняя общеобразовательная школа"</t>
  </si>
  <si>
    <t>Муниципальное общеобразовательное учреждение "Эдиганская основная общеобразовательная школа"</t>
  </si>
  <si>
    <t>Налог на рекламу, мобилизуемый на территориях муниципальных районов</t>
  </si>
  <si>
    <t>18210907013050000110</t>
  </si>
  <si>
    <t>Муниципальное учреждение "Редакция газеты  "Чемальский вестник"</t>
  </si>
  <si>
    <t>Отдел образования</t>
  </si>
  <si>
    <t>Сельская администрация Чепошского сельского поселения</t>
  </si>
  <si>
    <t>Узнезинская сельская администрация</t>
  </si>
  <si>
    <t>Финансовый отдел Администрации Чемальского района</t>
  </si>
  <si>
    <t>Абайское участковое лесничество</t>
  </si>
  <si>
    <t>Автономное учреждение Республики Алтай "Алтайская база авиационной охраны лесов "Авиалесоохрана"</t>
  </si>
  <si>
    <t>Автономное учреждение Республики Алтай "Дом-интернат для престарелых и инвалидов №4"</t>
  </si>
  <si>
    <t>БУ РА "Кош-Агачская рай СББЖ"</t>
  </si>
  <si>
    <t>Налог на имущество организаций по имуществу, не входящему в Единую систему газоснабжения*</t>
  </si>
  <si>
    <t>БУ РА "Онгудайская рай СББЖ"</t>
  </si>
  <si>
    <t>БУ РА "Республиканский психоневрологический интернат" (БУ РПНИ)</t>
  </si>
  <si>
    <t>Недоимка, пени и штрафы по взносам в Фонд социального страхования Российской Федерации</t>
  </si>
  <si>
    <t>18210908030070000140</t>
  </si>
  <si>
    <t>Транспортный налог с организаций.</t>
  </si>
  <si>
    <t>БУ РА "УСПН Кош-Агачского района"</t>
  </si>
  <si>
    <t>БУ РА "Усть-Канская рай СББЖ"</t>
  </si>
  <si>
    <t>БУЗ РА "КОШ-АГАЧСКАЯ РБ"</t>
  </si>
  <si>
    <t>БУЗ РА "ОНГУДАЙСКАЯ  РБ"</t>
  </si>
  <si>
    <t>Налог на прибыль организаций,зачисляемый в бюджеты субъектов Российской Федерации</t>
  </si>
  <si>
    <t>Налог на прибыль организаций , зачисляемый в бюджеты субъектов РФ.</t>
  </si>
  <si>
    <t>БУЗ РА "УЛАГАНСКАЯ РБ"</t>
  </si>
  <si>
    <t>Налог на прибыль (доход) предприятий и организаций</t>
  </si>
  <si>
    <t>Налог на добавленную стоимость на товары, производимые на территории Российской Федерации</t>
  </si>
  <si>
    <t>БУЗ РА "УСТЬ-КОКСИНСКАЯ РБ"</t>
  </si>
  <si>
    <t>Бюджетное учреждение Республики Алтай "Природный парк "Ак Чолушпа"</t>
  </si>
  <si>
    <t>КУ РА "УГОЧС и ПБ в Республике Алтай"</t>
  </si>
  <si>
    <t>Задолженность по страховым взносам, пеням и штрафам, зачисляемым в Пенсионный фонд РФ</t>
  </si>
  <si>
    <t>АДМИНИСТРАЦИЯ МО "КОШ-АГАЧСКИЙ РАЙОН "</t>
  </si>
  <si>
    <t>АДМИНИСТРАЦИЯ МО "СЕЛО.КОШ-АГАЧ"</t>
  </si>
  <si>
    <t>ЕСН, зачисляемый в федеральный бюджет</t>
  </si>
  <si>
    <t>БЕЛЬТИРСКАЯ СЕЛЬСКАЯ АДМИНИСТРАЦИЯ</t>
  </si>
  <si>
    <t>КОКОРИНСКАЯ СЕЛЬСКАЯ АДМИНИСТРАЦИЯ</t>
  </si>
  <si>
    <t>МКОУ "БЕЛЬТИРСКАЯ СОШ"</t>
  </si>
  <si>
    <t>МКОУ "ЖАНА-АУЛЬСКАЯ СОШ"</t>
  </si>
  <si>
    <t>МКОУ "КОКОРИНСКАЯ СОШ"</t>
  </si>
  <si>
    <t>МКОУ "КОШ-АГАЧСКАЯ СОШ ИМЕНИ В.И. ЧАПТЫНОВА"</t>
  </si>
  <si>
    <t>МКОУ "КОШ-АГАЧСКАЯ СОШ"</t>
  </si>
  <si>
    <t>МКОУ "КУРАЙСКАЯ СОШ"</t>
  </si>
  <si>
    <t>МКОУ "МУХОР-ТАРХАТИНСКАЯ СОШ"</t>
  </si>
  <si>
    <t>МКОУ "ОРТОЛЫКСКАЯ СОШ ИМ.М.И.ЛАПШИНА"</t>
  </si>
  <si>
    <t>МКОУ "ТЕЛЕНГИТ-СОРТОГОЙСКАЯ СОШ"</t>
  </si>
  <si>
    <t>МКОУ "ТОБЕЛЕРСКАЯ СОШ ИМ.А.КОЖАБАЕВА"</t>
  </si>
  <si>
    <t>МКОУ "ЧАГАН-УЗУНСКАЯ СОШ ИМ. П.И.ОСЬКИНОЙ"</t>
  </si>
  <si>
    <t>МУНИЦИПАЛЬНОЕ КАЗЕННОЕ ОБРАЗОВАТЕЛЬНОЕ УЧРЕЖДЕНИЕ ДОПОЛНИТЕЛЬНОГО ОБРАЗОВАНИЯ "КОШ-АГАЧСКАЯ ДЕТСКАЯ ШКОЛА ИСКУССТВ"</t>
  </si>
  <si>
    <t>МУНИЦИПАЛЬНОЕ КАЗЕННОЕ ОБРАЗОВАТЕЛЬНОЕ УЧРЕЖДЕНИЕ ДОПОЛНИТЕЛЬНОГО ОБРАЗОВАНИЯ "КОШ-АГАЧСКИЙ ЦЕНТР ДОПОЛНИТЕЛЬНОГО ОБРАЗОВАНИЯ ДЕТЕЙ"</t>
  </si>
  <si>
    <t>МУНИЦИПАЛЬНОЕ КАЗЕННОЕ УЧРЕЖДЕНИЕ "ОТДЕЛ КАПИТАЛЬНОГО СТРОИТЕЛЬСТВА, АРХИТЕКТУРЫ И ЖИЛИЩНО-КОММУНАЛЬНОГО ХОЗЯЙСТВА" МУНИЦИПАЛЬНОГО ОБРАЗОВАНИЯ "КОШ-АГАЧСКИЙ РАЙОН"</t>
  </si>
  <si>
    <t>МКУ "ТАШАНТИНСКАЯ ООШ"</t>
  </si>
  <si>
    <t>МКУ "ТЕПЛО" МО "КОШ-АГАЧСКИЙ РАЙОН"</t>
  </si>
  <si>
    <t>МКУ "ТРАНССТРОЙ" МО "КОШ-АГАЧСКИЙ РАЙОН"</t>
  </si>
  <si>
    <t>Налог на добычу общераспространенных полезных ископемых</t>
  </si>
  <si>
    <t>18210701020010000110</t>
  </si>
  <si>
    <t>МУНИЦИПАЛЬНОЕ КАЗЕННОЕ УЧРЕЖДЕНИЕ "ЦЕНТРАЛИЗОВАННАЯ БУХГАЛТЕРИЯ УЧРЕЖДЕНИЙ ОБРАЗОВАНИЯ" МУНИЦИПАЛЬНОГО ОБРАЗОВАНИЯ  "КОШ-АГАЧСКИЙ РАЙОН"</t>
  </si>
  <si>
    <t>МУНИЦИПАЛЬНОЕ КАЗЕННОЕ УЧРЕЖДЕНИЕ "ЦЕНТР КУЛЬТУРЫ И ИСКУССТВА" МУНИЦИПАЛЬНОГО ОБРАЗОВАНИЯ "КОШ-АГАЧСКИЙ РАЙОН"</t>
  </si>
  <si>
    <t>Муниципальное бюджетное учреждение "Историко-этнографический музей теленгитов Чуи"</t>
  </si>
  <si>
    <t>МУНИЦИПАЛЬНОЕ КАЗЕННОЕ ОБРАЗОВАТЕЛЬНОЕ УЧРЕЖДЕНИЕ ДОПОЛНИТЕЛЬНОГО ОБРАЗОВАНИЯ ДЕТЕЙ "КОШ-АГАЧСКАЯ ДЕТСКО-ЮНОШЕСКАЯ СПОРТИВНАЯ ШКОЛА"</t>
  </si>
  <si>
    <t>МУХОР-ТАРХАТИНСКАЯ СЕЛЬСКАЯ АДМИНИСТРАЦИЯ</t>
  </si>
  <si>
    <t>РАЙОННЫЙ СОВЕТ ДЕПУТАТОВ МУНИЦИПАЛЬНОГО ОБРАЗОВАНИЯ "КОШ-АГАЧСКИЙ РАЙОН"</t>
  </si>
  <si>
    <t>СЕЛЬСКАЯ АДМИНИСТРАЦИЯ КАЗАХСКОГО СЕЛЬСКОГО ПОСЕЛЕНИЯ КОШ-АГАЧСКОГО РАЙОНА РЕСПУБЛИКИ АЛТАЙ</t>
  </si>
  <si>
    <t>СЕЛЬСКАЯ АДМИНИСТРАЦИЯ ОРТОЛЫКСКОГО СЕЛЬСКОГО ПОСЕЛЕНИЯ КОШ-АГАЧСКОГО РАЙОНА РЕСПУБЛИКИ АЛТАЙ</t>
  </si>
  <si>
    <t>СЕЛЬСКАЯ АДМИНИСТРАЦИЯ ТАШАНТИНСКОГО СЕЛЬСКОГО ПОСЕЛЕНИЯ КОШ-АГАЧСКОГО РАЙОНА РЕСПУБЛИКИ АЛТАЙ</t>
  </si>
  <si>
    <t>СЕЛЬСКАЯ АДМИНИСТРАЦИЯ ЧАГАН-УЗУНСКОГО СЕЛЬСКОГО ПОСЕЛЕНИЯ КОШ-АГАЧСКОГО РАЙОНА РЕСПУБЛИКИ АЛТАЙ</t>
  </si>
  <si>
    <t>ТОБЕЛЕРСКАЯ СЕЛЬСКАЯ АДМИНИСТРАЦИЯ</t>
  </si>
  <si>
    <t>УПРАВЛЕНИЕ ОБРАЗОВАНИЯ МО "КОШ-АГАЧСКИЙ РАЙОН"</t>
  </si>
  <si>
    <t>МБОУ "Саратанская СОШ"</t>
  </si>
  <si>
    <t>МБОУ Акташская СОШ им.Ст.Мохова</t>
  </si>
  <si>
    <t>МБОУ ДОД "Улаганская ДШИ им.А.Г.Калкина"</t>
  </si>
  <si>
    <t>МБОУ Чибитская СОШ</t>
  </si>
  <si>
    <t>МУНИЦИПАЛЬНОЕ БЮДЖЕТНОЕ УЧРЕЖДЕНИЕ ДОПОЛНИТЕЛЬНОГО ОБРАЗОВАНИЯ "УЛАГАНСКИЙ ЦЕНТР ДЕТСКОГО ТВОРЧЕСТВА"</t>
  </si>
  <si>
    <t>Муниципальное бюджетное образовательное учреждение дополнительного образования детей "Улаганская детско-юношеская спортивная школа"</t>
  </si>
  <si>
    <t>Сельская администрация Челушманского сельского поселения</t>
  </si>
  <si>
    <t>Сельская администрация Чибилинского сельского поселения</t>
  </si>
  <si>
    <t>Сельская администрация Чибитского сельского поселения Улаганского района Республики Алтай</t>
  </si>
  <si>
    <t>Автономное учреждение "Редакция газеты "Ажуда"</t>
  </si>
  <si>
    <t>Администрация Онгудайского района (аймака)</t>
  </si>
  <si>
    <t>МУНИЦИПАЛЬНОЕ АВТОНОМНОЕ УЧРЕЖДЕНИЕ ДОПОЛНИТЕЛЬНОГО ОБРАЗОВАНИЯ "ДЕТСКО-ЮНОШЕСКАЯ СПОРТИВНАЯ ШКОЛА ИМ.Н.В.КУЛАЧЕВА"</t>
  </si>
  <si>
    <t>Елинская сельская администрация</t>
  </si>
  <si>
    <t>Еловская средняя школа</t>
  </si>
  <si>
    <t>Ининская сельская администрация</t>
  </si>
  <si>
    <t>Ининская средняя школа</t>
  </si>
  <si>
    <t>Каракольская средняя школа</t>
  </si>
  <si>
    <t>Купчегенская сельская администрация</t>
  </si>
  <si>
    <t>Купчегеньская средняя школа</t>
  </si>
  <si>
    <t>МАДОО ДЕТСКИЙ САД "КАРЛАГАШ"</t>
  </si>
  <si>
    <t>Муниципальное автономное образовательное учреждение дополнительного образования детей "Онгудайская детская школа искусств"</t>
  </si>
  <si>
    <t>МБОУ "Онгудайская средняя общеобразовательная школа"</t>
  </si>
  <si>
    <t>Муниципальное  бюджетное общеобразовательное учреждение "Туектинская основная общеобразовательная школа имени Героя Советского Союза И.И. Семенова"</t>
  </si>
  <si>
    <t>Нижне-Талдинская средняя школа</t>
  </si>
  <si>
    <t>Сельская администрация Нижне-талдинского сельского поселения</t>
  </si>
  <si>
    <t>Теньгинская сельская администрация</t>
  </si>
  <si>
    <t>Хабаровская сельская администрацция</t>
  </si>
  <si>
    <t>Шашикманская сельская администрация</t>
  </si>
  <si>
    <t>Коргонская сельская администрация</t>
  </si>
  <si>
    <t>МАОУ ДОД "Усть-Канская детская школа искусств"</t>
  </si>
  <si>
    <t>ОТДЕЛ ОБРАЗОВАНИЯ</t>
  </si>
  <si>
    <t>Сельская администрация Яконурского сельского поселения Усть-Канского района Республики Алтай</t>
  </si>
  <si>
    <t>АНО "РЕДАКЦИЯ ГАЗЕТЫ "УЙМОНСКИЕ ВЕСТИ"</t>
  </si>
  <si>
    <t>МБОУ "АМУРСКАЯ СОШ"</t>
  </si>
  <si>
    <t>МБОУ "БАННОВСКАЯ ООШ"</t>
  </si>
  <si>
    <t>МБОУ "ГОРБУНОВСКАЯ ООШ"</t>
  </si>
  <si>
    <t>МБОУ "КАРАГАЙСКАЯ ООШ"</t>
  </si>
  <si>
    <t>МБОУ "КАСТАХТИНСКАЯ СОШ"</t>
  </si>
  <si>
    <t>МБОУ "ТАЛДИНСКАЯ СОШ"</t>
  </si>
  <si>
    <t>МБОУ "ТИХОНЬСКАЯ ООШ"</t>
  </si>
  <si>
    <t>МБОУ "ТЮГУРЮКСКАЯ ООШ"</t>
  </si>
  <si>
    <t>МБОУ "УСТЬ-КОКСИНСКАЯ СОШ"</t>
  </si>
  <si>
    <t>МБОУ "ЧЕНДЕКСКАЯ СОШ"</t>
  </si>
  <si>
    <t>МБОУ "ЮСТИКСКАЯ ООШ"</t>
  </si>
  <si>
    <t>Муниципальное учреждение Администрации Муниципального Образования "Усть-Коксинский район" Республики Алтай "Дом творчества и досуга"</t>
  </si>
  <si>
    <t>МУНИЦИПАЛЬНОЕ БЮДЖЕТНОЕ ОБЩЕОБРАЗОВАТЕЛЬНОЕ УЧРЕЖДЕНИЕ "АБАЙСКАЯ ОСНОВНАЯ ОБЩЕОБРАЗОВАТЕЛЬНАЯ ШКОЛА"</t>
  </si>
  <si>
    <t>МУНИЦИПАЛЬНОЕ БЮДЖЕТНОЕ ОБЩЕОБРАЗОВАТЕЛЬНОЕ УЧРЕЖДЕНИЕ "КАЙТАНАКСКАЯ ОСНОВНАЯ ОБЩЕОБРАЗОВАТЕЛЬНАЯ ШКОЛА"</t>
  </si>
  <si>
    <t>Муниципальное образовательное учреждение дополнительного образования детей "Детско-юношеская спортивная школа" с.Усть-Кокса</t>
  </si>
  <si>
    <t>Налог на добавленную стоимость на товары (работы, услуги), реализуемые на территории Российской Федерации</t>
  </si>
  <si>
    <t>МФО АМУ "ЦЕНТР ПОДДЕРЖКИ ПРЕДПРИНИМАТЕЛЬСТВА" МО "УСТЬ-КОКСИНСКИЙ РАЙОН" РА</t>
  </si>
  <si>
    <t>Сельская администрация Амурского сельского поселения</t>
  </si>
  <si>
    <t>Сельская администрация Талдинского сельского поселения</t>
  </si>
  <si>
    <t>Задолженность по платежам в бюджетную систему Российской Федерации на 01.02.2016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</si>
</sst>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23" fillId="0" borderId="0" xfId="0" applyFont="1" applyAlignment="1">
      <alignment wrapText="1"/>
    </xf>
    <xf numFmtId="0" fontId="23" fillId="0" borderId="11" xfId="0" applyFont="1" applyFill="1" applyBorder="1" applyAlignment="1">
      <alignment/>
    </xf>
    <xf numFmtId="0" fontId="23" fillId="0" borderId="11" xfId="0" applyFont="1" applyFill="1" applyBorder="1" applyAlignment="1">
      <alignment wrapText="1"/>
    </xf>
    <xf numFmtId="0" fontId="23" fillId="0" borderId="11" xfId="0" applyFont="1" applyFill="1" applyBorder="1" applyAlignment="1" quotePrefix="1">
      <alignment/>
    </xf>
    <xf numFmtId="0" fontId="23" fillId="0" borderId="11" xfId="0" applyNumberFormat="1" applyFont="1" applyFill="1" applyBorder="1" applyAlignment="1">
      <alignment wrapText="1"/>
    </xf>
    <xf numFmtId="0" fontId="23" fillId="0" borderId="12" xfId="0" applyFont="1" applyFill="1" applyBorder="1" applyAlignment="1">
      <alignment/>
    </xf>
    <xf numFmtId="0" fontId="23" fillId="0" borderId="12" xfId="0" applyFont="1" applyFill="1" applyBorder="1" applyAlignment="1">
      <alignment wrapText="1"/>
    </xf>
    <xf numFmtId="0" fontId="23" fillId="0" borderId="12" xfId="0" applyFont="1" applyFill="1" applyBorder="1" applyAlignment="1" quotePrefix="1">
      <alignment/>
    </xf>
    <xf numFmtId="4" fontId="23" fillId="0" borderId="0" xfId="0" applyNumberFormat="1" applyFont="1" applyAlignment="1">
      <alignment/>
    </xf>
    <xf numFmtId="4" fontId="23" fillId="0" borderId="12" xfId="0" applyNumberFormat="1" applyFont="1" applyFill="1" applyBorder="1" applyAlignment="1">
      <alignment/>
    </xf>
    <xf numFmtId="4" fontId="23" fillId="0" borderId="11" xfId="0" applyNumberFormat="1" applyFont="1" applyFill="1" applyBorder="1" applyAlignment="1">
      <alignment/>
    </xf>
    <xf numFmtId="4" fontId="22" fillId="0" borderId="0" xfId="0" applyNumberFormat="1" applyFont="1" applyAlignment="1">
      <alignment/>
    </xf>
    <xf numFmtId="0" fontId="22" fillId="0" borderId="13" xfId="0" applyFont="1" applyFill="1" applyBorder="1" applyAlignment="1">
      <alignment horizontal="center" vertical="center" wrapText="1"/>
    </xf>
    <xf numFmtId="4" fontId="22" fillId="0" borderId="14" xfId="0" applyNumberFormat="1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22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22" fillId="0" borderId="16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/>
    </xf>
    <xf numFmtId="4" fontId="23" fillId="0" borderId="11" xfId="0" applyNumberFormat="1" applyFont="1" applyFill="1" applyBorder="1" applyAlignment="1">
      <alignment wrapText="1"/>
    </xf>
    <xf numFmtId="0" fontId="23" fillId="0" borderId="11" xfId="0" applyFont="1" applyFill="1" applyBorder="1" applyAlignment="1" quotePrefix="1">
      <alignment wrapText="1"/>
    </xf>
    <xf numFmtId="4" fontId="23" fillId="0" borderId="0" xfId="0" applyNumberFormat="1" applyFont="1" applyAlignment="1">
      <alignment wrapText="1"/>
    </xf>
    <xf numFmtId="4" fontId="23" fillId="0" borderId="12" xfId="0" applyNumberFormat="1" applyFont="1" applyFill="1" applyBorder="1" applyAlignment="1">
      <alignment wrapText="1"/>
    </xf>
    <xf numFmtId="0" fontId="23" fillId="0" borderId="12" xfId="0" applyFont="1" applyFill="1" applyBorder="1" applyAlignment="1" quotePrefix="1">
      <alignment wrapText="1"/>
    </xf>
    <xf numFmtId="4" fontId="22" fillId="0" borderId="0" xfId="0" applyNumberFormat="1" applyFont="1" applyAlignment="1">
      <alignment wrapText="1"/>
    </xf>
    <xf numFmtId="0" fontId="23" fillId="0" borderId="0" xfId="0" applyFont="1" applyAlignment="1">
      <alignment vertical="center"/>
    </xf>
    <xf numFmtId="0" fontId="23" fillId="0" borderId="10" xfId="0" applyFont="1" applyBorder="1" applyAlignment="1">
      <alignment/>
    </xf>
    <xf numFmtId="0" fontId="23" fillId="0" borderId="0" xfId="0" applyFont="1" applyAlignment="1">
      <alignment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2"/>
  <sheetViews>
    <sheetView zoomScaleSheetLayoutView="100" zoomScalePageLayoutView="0" workbookViewId="0" topLeftCell="A1">
      <pane xSplit="1" ySplit="2" topLeftCell="D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3" sqref="H3:J3"/>
    </sheetView>
  </sheetViews>
  <sheetFormatPr defaultColWidth="9.00390625" defaultRowHeight="12.75"/>
  <cols>
    <col min="1" max="1" width="9.875" style="1" bestFit="1" customWidth="1"/>
    <col min="2" max="2" width="11.875" style="12" bestFit="1" customWidth="1"/>
    <col min="3" max="3" width="8.125" style="1" customWidth="1"/>
    <col min="4" max="4" width="42.375" style="4" customWidth="1"/>
    <col min="5" max="5" width="21.50390625" style="1" bestFit="1" customWidth="1"/>
    <col min="6" max="6" width="36.25390625" style="4" customWidth="1"/>
    <col min="7" max="7" width="13.50390625" style="4" customWidth="1"/>
    <col min="8" max="16384" width="8.75390625" style="1" customWidth="1"/>
  </cols>
  <sheetData>
    <row r="1" spans="4:6" ht="13.5" thickBot="1">
      <c r="D1" s="22" t="s">
        <v>361</v>
      </c>
      <c r="E1" s="23"/>
      <c r="F1" s="23"/>
    </row>
    <row r="2" spans="1:7" s="20" customFormat="1" ht="26.25" thickBot="1">
      <c r="A2" s="16" t="s">
        <v>0</v>
      </c>
      <c r="B2" s="17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9" t="s">
        <v>6</v>
      </c>
    </row>
    <row r="3" spans="1:7" ht="39">
      <c r="A3" s="9" t="s">
        <v>7</v>
      </c>
      <c r="B3" s="13">
        <v>-1973.24</v>
      </c>
      <c r="C3" s="9" t="s">
        <v>8</v>
      </c>
      <c r="D3" s="10" t="s">
        <v>9</v>
      </c>
      <c r="E3" s="11" t="s">
        <v>10</v>
      </c>
      <c r="F3" s="10" t="s">
        <v>11</v>
      </c>
      <c r="G3" s="10">
        <v>84625405</v>
      </c>
    </row>
    <row r="4" spans="1:7" ht="78">
      <c r="A4" s="5" t="s">
        <v>7</v>
      </c>
      <c r="B4" s="14">
        <v>-144.07</v>
      </c>
      <c r="C4" s="5" t="s">
        <v>8</v>
      </c>
      <c r="D4" s="6" t="s">
        <v>12</v>
      </c>
      <c r="E4" s="7" t="s">
        <v>13</v>
      </c>
      <c r="F4" s="6" t="s">
        <v>11</v>
      </c>
      <c r="G4" s="6">
        <v>84625405</v>
      </c>
    </row>
    <row r="5" spans="1:7" ht="39">
      <c r="A5" s="5" t="s">
        <v>7</v>
      </c>
      <c r="B5" s="14">
        <v>-37050</v>
      </c>
      <c r="C5" s="5" t="s">
        <v>14</v>
      </c>
      <c r="D5" s="6" t="s">
        <v>9</v>
      </c>
      <c r="E5" s="7" t="s">
        <v>10</v>
      </c>
      <c r="F5" s="6" t="s">
        <v>11</v>
      </c>
      <c r="G5" s="6">
        <v>84625405</v>
      </c>
    </row>
    <row r="6" spans="1:7" ht="25.5">
      <c r="A6" s="5" t="s">
        <v>7</v>
      </c>
      <c r="B6" s="14">
        <v>-1677.16</v>
      </c>
      <c r="C6" s="5" t="s">
        <v>8</v>
      </c>
      <c r="D6" s="6" t="s">
        <v>15</v>
      </c>
      <c r="E6" s="7" t="s">
        <v>16</v>
      </c>
      <c r="F6" s="6" t="s">
        <v>11</v>
      </c>
      <c r="G6" s="6">
        <v>84625405</v>
      </c>
    </row>
    <row r="7" spans="1:7" ht="25.5">
      <c r="A7" s="5" t="s">
        <v>7</v>
      </c>
      <c r="B7" s="14">
        <v>-9524</v>
      </c>
      <c r="C7" s="5" t="s">
        <v>14</v>
      </c>
      <c r="D7" s="6" t="s">
        <v>17</v>
      </c>
      <c r="E7" s="7" t="s">
        <v>18</v>
      </c>
      <c r="F7" s="6" t="s">
        <v>11</v>
      </c>
      <c r="G7" s="6">
        <v>84625405</v>
      </c>
    </row>
    <row r="8" spans="1:7" ht="25.5">
      <c r="A8" s="5" t="s">
        <v>7</v>
      </c>
      <c r="B8" s="14">
        <v>-31491</v>
      </c>
      <c r="C8" s="5" t="s">
        <v>14</v>
      </c>
      <c r="D8" s="6" t="s">
        <v>15</v>
      </c>
      <c r="E8" s="7" t="s">
        <v>16</v>
      </c>
      <c r="F8" s="6" t="s">
        <v>11</v>
      </c>
      <c r="G8" s="6">
        <v>84625405</v>
      </c>
    </row>
    <row r="9" spans="1:7" ht="39">
      <c r="A9" s="5" t="s">
        <v>7</v>
      </c>
      <c r="B9" s="14">
        <v>-623.53</v>
      </c>
      <c r="C9" s="5" t="s">
        <v>8</v>
      </c>
      <c r="D9" s="6" t="s">
        <v>19</v>
      </c>
      <c r="E9" s="7" t="s">
        <v>20</v>
      </c>
      <c r="F9" s="6" t="s">
        <v>21</v>
      </c>
      <c r="G9" s="6">
        <v>84650492</v>
      </c>
    </row>
    <row r="10" spans="1:7" ht="39">
      <c r="A10" s="5" t="s">
        <v>7</v>
      </c>
      <c r="B10" s="14">
        <v>-69000</v>
      </c>
      <c r="C10" s="5" t="s">
        <v>14</v>
      </c>
      <c r="D10" s="6" t="s">
        <v>15</v>
      </c>
      <c r="E10" s="7" t="s">
        <v>16</v>
      </c>
      <c r="F10" s="6" t="s">
        <v>22</v>
      </c>
      <c r="G10" s="6">
        <v>84615430</v>
      </c>
    </row>
    <row r="11" spans="1:7" ht="39">
      <c r="A11" s="5" t="s">
        <v>7</v>
      </c>
      <c r="B11" s="14">
        <v>-2881.56</v>
      </c>
      <c r="C11" s="5" t="s">
        <v>8</v>
      </c>
      <c r="D11" s="6" t="s">
        <v>23</v>
      </c>
      <c r="E11" s="7" t="s">
        <v>24</v>
      </c>
      <c r="F11" s="6" t="s">
        <v>22</v>
      </c>
      <c r="G11" s="6">
        <v>84615430</v>
      </c>
    </row>
    <row r="12" spans="1:7" ht="39">
      <c r="A12" s="5" t="s">
        <v>7</v>
      </c>
      <c r="B12" s="14">
        <v>-1096.1</v>
      </c>
      <c r="C12" s="5" t="s">
        <v>25</v>
      </c>
      <c r="D12" s="6" t="s">
        <v>15</v>
      </c>
      <c r="E12" s="7" t="s">
        <v>16</v>
      </c>
      <c r="F12" s="6" t="s">
        <v>22</v>
      </c>
      <c r="G12" s="6">
        <v>84615430</v>
      </c>
    </row>
    <row r="13" spans="1:7" ht="39">
      <c r="A13" s="5" t="s">
        <v>7</v>
      </c>
      <c r="B13" s="14">
        <v>-3674.83</v>
      </c>
      <c r="C13" s="5" t="s">
        <v>8</v>
      </c>
      <c r="D13" s="6" t="s">
        <v>15</v>
      </c>
      <c r="E13" s="7" t="s">
        <v>16</v>
      </c>
      <c r="F13" s="6" t="s">
        <v>22</v>
      </c>
      <c r="G13" s="6">
        <v>84615430</v>
      </c>
    </row>
    <row r="14" spans="1:7" ht="85.5" customHeight="1">
      <c r="A14" s="5" t="s">
        <v>7</v>
      </c>
      <c r="B14" s="14">
        <v>-12.9</v>
      </c>
      <c r="C14" s="5" t="s">
        <v>8</v>
      </c>
      <c r="D14" s="6" t="s">
        <v>26</v>
      </c>
      <c r="E14" s="7" t="s">
        <v>27</v>
      </c>
      <c r="F14" s="6" t="s">
        <v>97</v>
      </c>
      <c r="G14" s="6">
        <v>84701000</v>
      </c>
    </row>
    <row r="15" spans="1:7" ht="64.5">
      <c r="A15" s="5" t="s">
        <v>7</v>
      </c>
      <c r="B15" s="14">
        <v>-88200</v>
      </c>
      <c r="C15" s="5" t="s">
        <v>14</v>
      </c>
      <c r="D15" s="6" t="s">
        <v>9</v>
      </c>
      <c r="E15" s="7" t="s">
        <v>10</v>
      </c>
      <c r="F15" s="6" t="s">
        <v>98</v>
      </c>
      <c r="G15" s="6">
        <v>84643445</v>
      </c>
    </row>
    <row r="16" spans="1:7" ht="64.5">
      <c r="A16" s="5" t="s">
        <v>7</v>
      </c>
      <c r="B16" s="14">
        <v>-1133.53</v>
      </c>
      <c r="C16" s="5" t="s">
        <v>14</v>
      </c>
      <c r="D16" s="6" t="s">
        <v>28</v>
      </c>
      <c r="E16" s="7" t="s">
        <v>16</v>
      </c>
      <c r="F16" s="6" t="s">
        <v>98</v>
      </c>
      <c r="G16" s="6">
        <v>84701000</v>
      </c>
    </row>
    <row r="17" spans="1:7" ht="64.5">
      <c r="A17" s="5" t="s">
        <v>7</v>
      </c>
      <c r="B17" s="14">
        <v>-0.11</v>
      </c>
      <c r="C17" s="5" t="s">
        <v>8</v>
      </c>
      <c r="D17" s="6" t="s">
        <v>29</v>
      </c>
      <c r="E17" s="7" t="s">
        <v>30</v>
      </c>
      <c r="F17" s="6" t="s">
        <v>98</v>
      </c>
      <c r="G17" s="6">
        <v>84701000</v>
      </c>
    </row>
    <row r="18" spans="1:7" ht="64.5">
      <c r="A18" s="5" t="s">
        <v>7</v>
      </c>
      <c r="B18" s="14">
        <v>-63.24</v>
      </c>
      <c r="C18" s="5" t="s">
        <v>8</v>
      </c>
      <c r="D18" s="6" t="s">
        <v>28</v>
      </c>
      <c r="E18" s="7" t="s">
        <v>16</v>
      </c>
      <c r="F18" s="6" t="s">
        <v>98</v>
      </c>
      <c r="G18" s="6">
        <v>84701000</v>
      </c>
    </row>
    <row r="19" spans="1:7" ht="64.5">
      <c r="A19" s="5" t="s">
        <v>7</v>
      </c>
      <c r="B19" s="14">
        <v>-4697.4</v>
      </c>
      <c r="C19" s="5" t="s">
        <v>8</v>
      </c>
      <c r="D19" s="6" t="s">
        <v>9</v>
      </c>
      <c r="E19" s="7" t="s">
        <v>10</v>
      </c>
      <c r="F19" s="6" t="s">
        <v>98</v>
      </c>
      <c r="G19" s="6">
        <v>84643445</v>
      </c>
    </row>
    <row r="20" spans="1:7" ht="64.5">
      <c r="A20" s="5" t="s">
        <v>7</v>
      </c>
      <c r="B20" s="14">
        <v>-32.54</v>
      </c>
      <c r="C20" s="5" t="s">
        <v>8</v>
      </c>
      <c r="D20" s="8" t="s">
        <v>28</v>
      </c>
      <c r="E20" s="7" t="s">
        <v>16</v>
      </c>
      <c r="F20" s="6" t="s">
        <v>99</v>
      </c>
      <c r="G20" s="6">
        <v>84701000</v>
      </c>
    </row>
    <row r="21" spans="1:7" ht="51.75">
      <c r="A21" s="5" t="s">
        <v>7</v>
      </c>
      <c r="B21" s="14">
        <v>-2352</v>
      </c>
      <c r="C21" s="5" t="s">
        <v>14</v>
      </c>
      <c r="D21" s="6" t="s">
        <v>15</v>
      </c>
      <c r="E21" s="7" t="s">
        <v>16</v>
      </c>
      <c r="F21" s="6" t="s">
        <v>100</v>
      </c>
      <c r="G21" s="6">
        <v>84615435</v>
      </c>
    </row>
    <row r="22" spans="1:7" ht="51.75">
      <c r="A22" s="5" t="s">
        <v>7</v>
      </c>
      <c r="B22" s="14">
        <v>-125.82</v>
      </c>
      <c r="C22" s="5" t="s">
        <v>8</v>
      </c>
      <c r="D22" s="6" t="s">
        <v>15</v>
      </c>
      <c r="E22" s="7" t="s">
        <v>16</v>
      </c>
      <c r="F22" s="6" t="s">
        <v>100</v>
      </c>
      <c r="G22" s="6">
        <v>84615435</v>
      </c>
    </row>
    <row r="23" spans="1:7" ht="51.75">
      <c r="A23" s="5" t="s">
        <v>7</v>
      </c>
      <c r="B23" s="14">
        <v>-0.04</v>
      </c>
      <c r="C23" s="5" t="s">
        <v>8</v>
      </c>
      <c r="D23" s="6" t="s">
        <v>31</v>
      </c>
      <c r="E23" s="7" t="s">
        <v>32</v>
      </c>
      <c r="F23" s="6" t="s">
        <v>100</v>
      </c>
      <c r="G23" s="6">
        <v>84615435</v>
      </c>
    </row>
    <row r="24" spans="1:7" ht="78">
      <c r="A24" s="5" t="s">
        <v>7</v>
      </c>
      <c r="B24" s="14">
        <v>-2400</v>
      </c>
      <c r="C24" s="5" t="s">
        <v>25</v>
      </c>
      <c r="D24" s="6" t="s">
        <v>33</v>
      </c>
      <c r="E24" s="7" t="s">
        <v>34</v>
      </c>
      <c r="F24" s="6" t="s">
        <v>35</v>
      </c>
      <c r="G24" s="6">
        <v>84701000</v>
      </c>
    </row>
    <row r="25" spans="1:7" ht="25.5">
      <c r="A25" s="5" t="s">
        <v>7</v>
      </c>
      <c r="B25" s="14">
        <v>-9.16</v>
      </c>
      <c r="C25" s="5" t="s">
        <v>25</v>
      </c>
      <c r="D25" s="6" t="s">
        <v>29</v>
      </c>
      <c r="E25" s="7" t="s">
        <v>30</v>
      </c>
      <c r="F25" s="6" t="s">
        <v>35</v>
      </c>
      <c r="G25" s="6">
        <v>84701000</v>
      </c>
    </row>
    <row r="26" spans="1:7" ht="12.75">
      <c r="A26" s="5" t="s">
        <v>7</v>
      </c>
      <c r="B26" s="14">
        <v>-1184.4</v>
      </c>
      <c r="C26" s="5" t="s">
        <v>25</v>
      </c>
      <c r="D26" s="6" t="s">
        <v>28</v>
      </c>
      <c r="E26" s="7" t="s">
        <v>16</v>
      </c>
      <c r="F26" s="6" t="s">
        <v>35</v>
      </c>
      <c r="G26" s="6">
        <v>84701000</v>
      </c>
    </row>
    <row r="27" spans="1:7" ht="25.5">
      <c r="A27" s="5" t="s">
        <v>7</v>
      </c>
      <c r="B27" s="14">
        <v>-248.35</v>
      </c>
      <c r="C27" s="5" t="s">
        <v>25</v>
      </c>
      <c r="D27" s="6" t="s">
        <v>31</v>
      </c>
      <c r="E27" s="7" t="s">
        <v>32</v>
      </c>
      <c r="F27" s="6" t="s">
        <v>35</v>
      </c>
      <c r="G27" s="6">
        <v>84701000</v>
      </c>
    </row>
    <row r="28" spans="1:7" ht="12.75">
      <c r="A28" s="5" t="s">
        <v>7</v>
      </c>
      <c r="B28" s="14">
        <v>-35830</v>
      </c>
      <c r="C28" s="5" t="s">
        <v>14</v>
      </c>
      <c r="D28" s="6" t="s">
        <v>28</v>
      </c>
      <c r="E28" s="7" t="s">
        <v>16</v>
      </c>
      <c r="F28" s="6" t="s">
        <v>36</v>
      </c>
      <c r="G28" s="6">
        <v>84701000</v>
      </c>
    </row>
    <row r="29" spans="1:7" ht="25.5">
      <c r="A29" s="5" t="s">
        <v>7</v>
      </c>
      <c r="B29" s="14">
        <v>-253.53</v>
      </c>
      <c r="C29" s="5" t="s">
        <v>8</v>
      </c>
      <c r="D29" s="6" t="s">
        <v>26</v>
      </c>
      <c r="E29" s="7" t="s">
        <v>27</v>
      </c>
      <c r="F29" s="6" t="s">
        <v>36</v>
      </c>
      <c r="G29" s="6">
        <v>84701000</v>
      </c>
    </row>
    <row r="30" spans="1:7" ht="25.5">
      <c r="A30" s="5" t="s">
        <v>7</v>
      </c>
      <c r="B30" s="14">
        <v>-129836.2</v>
      </c>
      <c r="C30" s="5" t="s">
        <v>8</v>
      </c>
      <c r="D30" s="6" t="s">
        <v>31</v>
      </c>
      <c r="E30" s="7" t="s">
        <v>32</v>
      </c>
      <c r="F30" s="6" t="s">
        <v>36</v>
      </c>
      <c r="G30" s="6">
        <v>84701000</v>
      </c>
    </row>
    <row r="31" spans="1:7" ht="25.5">
      <c r="A31" s="5" t="s">
        <v>7</v>
      </c>
      <c r="B31" s="14">
        <v>-162236.8</v>
      </c>
      <c r="C31" s="5" t="s">
        <v>37</v>
      </c>
      <c r="D31" s="6" t="s">
        <v>31</v>
      </c>
      <c r="E31" s="7" t="s">
        <v>32</v>
      </c>
      <c r="F31" s="6" t="s">
        <v>36</v>
      </c>
      <c r="G31" s="6">
        <v>84701000</v>
      </c>
    </row>
    <row r="32" spans="1:7" ht="78">
      <c r="A32" s="5" t="s">
        <v>7</v>
      </c>
      <c r="B32" s="14">
        <v>-4.42</v>
      </c>
      <c r="C32" s="5" t="s">
        <v>8</v>
      </c>
      <c r="D32" s="6" t="s">
        <v>12</v>
      </c>
      <c r="E32" s="7" t="s">
        <v>13</v>
      </c>
      <c r="F32" s="6" t="s">
        <v>36</v>
      </c>
      <c r="G32" s="6">
        <v>84701000</v>
      </c>
    </row>
    <row r="33" spans="1:7" ht="78">
      <c r="A33" s="5" t="s">
        <v>7</v>
      </c>
      <c r="B33" s="14">
        <v>-405814.65</v>
      </c>
      <c r="C33" s="5" t="s">
        <v>37</v>
      </c>
      <c r="D33" s="6" t="s">
        <v>12</v>
      </c>
      <c r="E33" s="7" t="s">
        <v>13</v>
      </c>
      <c r="F33" s="6" t="s">
        <v>36</v>
      </c>
      <c r="G33" s="6">
        <v>84701000</v>
      </c>
    </row>
    <row r="34" spans="1:7" ht="25.5">
      <c r="A34" s="5" t="s">
        <v>7</v>
      </c>
      <c r="B34" s="14">
        <v>-79291.18</v>
      </c>
      <c r="C34" s="5" t="s">
        <v>8</v>
      </c>
      <c r="D34" s="6" t="s">
        <v>23</v>
      </c>
      <c r="E34" s="7" t="s">
        <v>24</v>
      </c>
      <c r="F34" s="6" t="s">
        <v>36</v>
      </c>
      <c r="G34" s="6">
        <v>84701000</v>
      </c>
    </row>
    <row r="35" spans="1:7" ht="25.5">
      <c r="A35" s="5" t="s">
        <v>7</v>
      </c>
      <c r="B35" s="14">
        <v>-10205</v>
      </c>
      <c r="C35" s="5" t="s">
        <v>14</v>
      </c>
      <c r="D35" s="6" t="s">
        <v>26</v>
      </c>
      <c r="E35" s="7" t="s">
        <v>27</v>
      </c>
      <c r="F35" s="6" t="s">
        <v>36</v>
      </c>
      <c r="G35" s="6">
        <v>84701000</v>
      </c>
    </row>
    <row r="36" spans="1:7" ht="25.5">
      <c r="A36" s="5" t="s">
        <v>7</v>
      </c>
      <c r="B36" s="14">
        <v>-1265868.83</v>
      </c>
      <c r="C36" s="5" t="s">
        <v>14</v>
      </c>
      <c r="D36" s="6" t="s">
        <v>31</v>
      </c>
      <c r="E36" s="7" t="s">
        <v>32</v>
      </c>
      <c r="F36" s="6" t="s">
        <v>36</v>
      </c>
      <c r="G36" s="6">
        <v>84701000</v>
      </c>
    </row>
    <row r="37" spans="1:7" ht="25.5">
      <c r="A37" s="5" t="s">
        <v>7</v>
      </c>
      <c r="B37" s="14">
        <v>-13163.2</v>
      </c>
      <c r="C37" s="5" t="s">
        <v>25</v>
      </c>
      <c r="D37" s="6" t="s">
        <v>23</v>
      </c>
      <c r="E37" s="7" t="s">
        <v>24</v>
      </c>
      <c r="F37" s="6" t="s">
        <v>36</v>
      </c>
      <c r="G37" s="6">
        <v>84701000</v>
      </c>
    </row>
    <row r="38" spans="1:7" ht="25.5">
      <c r="A38" s="5" t="s">
        <v>7</v>
      </c>
      <c r="B38" s="14">
        <v>-18026.2</v>
      </c>
      <c r="C38" s="5" t="s">
        <v>37</v>
      </c>
      <c r="D38" s="6" t="s">
        <v>29</v>
      </c>
      <c r="E38" s="7" t="s">
        <v>30</v>
      </c>
      <c r="F38" s="6" t="s">
        <v>36</v>
      </c>
      <c r="G38" s="6">
        <v>84701000</v>
      </c>
    </row>
    <row r="39" spans="1:7" ht="25.5">
      <c r="A39" s="5" t="s">
        <v>7</v>
      </c>
      <c r="B39" s="14">
        <v>-180262</v>
      </c>
      <c r="C39" s="5" t="s">
        <v>38</v>
      </c>
      <c r="D39" s="6" t="s">
        <v>29</v>
      </c>
      <c r="E39" s="7" t="s">
        <v>30</v>
      </c>
      <c r="F39" s="6" t="s">
        <v>36</v>
      </c>
      <c r="G39" s="6">
        <v>84701000</v>
      </c>
    </row>
    <row r="40" spans="1:7" ht="25.5">
      <c r="A40" s="5" t="s">
        <v>7</v>
      </c>
      <c r="B40" s="14">
        <v>-285765.94</v>
      </c>
      <c r="C40" s="5" t="s">
        <v>39</v>
      </c>
      <c r="D40" s="6" t="s">
        <v>31</v>
      </c>
      <c r="E40" s="7" t="s">
        <v>32</v>
      </c>
      <c r="F40" s="6" t="s">
        <v>36</v>
      </c>
      <c r="G40" s="6">
        <v>84701000</v>
      </c>
    </row>
    <row r="41" spans="1:7" ht="12.75">
      <c r="A41" s="5" t="s">
        <v>7</v>
      </c>
      <c r="B41" s="14">
        <v>-964.44</v>
      </c>
      <c r="C41" s="5" t="s">
        <v>8</v>
      </c>
      <c r="D41" s="6" t="s">
        <v>28</v>
      </c>
      <c r="E41" s="7" t="s">
        <v>16</v>
      </c>
      <c r="F41" s="6" t="s">
        <v>36</v>
      </c>
      <c r="G41" s="6">
        <v>84701000</v>
      </c>
    </row>
    <row r="42" spans="1:7" ht="39">
      <c r="A42" s="5" t="s">
        <v>7</v>
      </c>
      <c r="B42" s="14">
        <v>-162.74</v>
      </c>
      <c r="C42" s="5" t="s">
        <v>8</v>
      </c>
      <c r="D42" s="6" t="s">
        <v>9</v>
      </c>
      <c r="E42" s="7" t="s">
        <v>10</v>
      </c>
      <c r="F42" s="6" t="s">
        <v>36</v>
      </c>
      <c r="G42" s="6">
        <v>84615430</v>
      </c>
    </row>
    <row r="43" spans="1:7" ht="25.5">
      <c r="A43" s="5" t="s">
        <v>7</v>
      </c>
      <c r="B43" s="14">
        <v>-1948.48</v>
      </c>
      <c r="C43" s="5" t="s">
        <v>8</v>
      </c>
      <c r="D43" s="6" t="s">
        <v>26</v>
      </c>
      <c r="E43" s="7" t="s">
        <v>27</v>
      </c>
      <c r="F43" s="6" t="s">
        <v>36</v>
      </c>
      <c r="G43" s="6">
        <v>84615430</v>
      </c>
    </row>
    <row r="44" spans="1:7" ht="78">
      <c r="A44" s="5" t="s">
        <v>7</v>
      </c>
      <c r="B44" s="14">
        <v>-0.18</v>
      </c>
      <c r="C44" s="5" t="s">
        <v>38</v>
      </c>
      <c r="D44" s="6" t="s">
        <v>12</v>
      </c>
      <c r="E44" s="7" t="s">
        <v>13</v>
      </c>
      <c r="F44" s="6" t="s">
        <v>36</v>
      </c>
      <c r="G44" s="6">
        <v>84701000</v>
      </c>
    </row>
    <row r="45" spans="1:7" ht="25.5">
      <c r="A45" s="5" t="s">
        <v>7</v>
      </c>
      <c r="B45" s="14">
        <v>-1352519.77</v>
      </c>
      <c r="C45" s="5" t="s">
        <v>38</v>
      </c>
      <c r="D45" s="6" t="s">
        <v>31</v>
      </c>
      <c r="E45" s="7" t="s">
        <v>32</v>
      </c>
      <c r="F45" s="6" t="s">
        <v>36</v>
      </c>
      <c r="G45" s="6">
        <v>84701000</v>
      </c>
    </row>
    <row r="46" spans="1:7" ht="25.5">
      <c r="A46" s="5" t="s">
        <v>7</v>
      </c>
      <c r="B46" s="14">
        <v>-140554</v>
      </c>
      <c r="C46" s="5" t="s">
        <v>14</v>
      </c>
      <c r="D46" s="6" t="s">
        <v>29</v>
      </c>
      <c r="E46" s="7" t="s">
        <v>30</v>
      </c>
      <c r="F46" s="6" t="s">
        <v>36</v>
      </c>
      <c r="G46" s="6">
        <v>84701000</v>
      </c>
    </row>
    <row r="47" spans="1:7" ht="25.5">
      <c r="A47" s="5" t="s">
        <v>7</v>
      </c>
      <c r="B47" s="14">
        <v>-23046.78</v>
      </c>
      <c r="C47" s="5" t="s">
        <v>39</v>
      </c>
      <c r="D47" s="6" t="s">
        <v>29</v>
      </c>
      <c r="E47" s="7" t="s">
        <v>30</v>
      </c>
      <c r="F47" s="6" t="s">
        <v>36</v>
      </c>
      <c r="G47" s="6">
        <v>84701000</v>
      </c>
    </row>
    <row r="48" spans="1:7" ht="39">
      <c r="A48" s="5" t="s">
        <v>7</v>
      </c>
      <c r="B48" s="14">
        <v>-751.81</v>
      </c>
      <c r="C48" s="5" t="s">
        <v>14</v>
      </c>
      <c r="D48" s="6" t="s">
        <v>40</v>
      </c>
      <c r="E48" s="7" t="s">
        <v>41</v>
      </c>
      <c r="F48" s="6" t="s">
        <v>36</v>
      </c>
      <c r="G48" s="6">
        <v>84701000</v>
      </c>
    </row>
    <row r="49" spans="1:7" ht="25.5">
      <c r="A49" s="5" t="s">
        <v>7</v>
      </c>
      <c r="B49" s="14">
        <v>-3339428.04</v>
      </c>
      <c r="C49" s="5" t="s">
        <v>14</v>
      </c>
      <c r="D49" s="6" t="s">
        <v>23</v>
      </c>
      <c r="E49" s="7" t="s">
        <v>24</v>
      </c>
      <c r="F49" s="6" t="s">
        <v>36</v>
      </c>
      <c r="G49" s="6">
        <v>84701000</v>
      </c>
    </row>
    <row r="50" spans="1:7" ht="25.5">
      <c r="A50" s="5" t="s">
        <v>7</v>
      </c>
      <c r="B50" s="14">
        <v>-14542.21</v>
      </c>
      <c r="C50" s="5" t="s">
        <v>8</v>
      </c>
      <c r="D50" s="6" t="s">
        <v>29</v>
      </c>
      <c r="E50" s="7" t="s">
        <v>30</v>
      </c>
      <c r="F50" s="6" t="s">
        <v>36</v>
      </c>
      <c r="G50" s="6">
        <v>84701000</v>
      </c>
    </row>
    <row r="51" spans="1:7" ht="39">
      <c r="A51" s="5" t="s">
        <v>7</v>
      </c>
      <c r="B51" s="14">
        <v>-4665</v>
      </c>
      <c r="C51" s="5" t="s">
        <v>14</v>
      </c>
      <c r="D51" s="6" t="s">
        <v>9</v>
      </c>
      <c r="E51" s="7" t="s">
        <v>10</v>
      </c>
      <c r="F51" s="6" t="s">
        <v>36</v>
      </c>
      <c r="G51" s="6">
        <v>84615430</v>
      </c>
    </row>
    <row r="52" spans="1:7" ht="39">
      <c r="A52" s="5" t="s">
        <v>7</v>
      </c>
      <c r="B52" s="14">
        <v>-19.35</v>
      </c>
      <c r="C52" s="5" t="s">
        <v>8</v>
      </c>
      <c r="D52" s="6" t="s">
        <v>40</v>
      </c>
      <c r="E52" s="7" t="s">
        <v>41</v>
      </c>
      <c r="F52" s="6" t="s">
        <v>36</v>
      </c>
      <c r="G52" s="6">
        <v>84701000</v>
      </c>
    </row>
    <row r="53" spans="1:7" ht="78">
      <c r="A53" s="5" t="s">
        <v>7</v>
      </c>
      <c r="B53" s="14">
        <v>-485.93</v>
      </c>
      <c r="C53" s="5" t="s">
        <v>39</v>
      </c>
      <c r="D53" s="6" t="s">
        <v>12</v>
      </c>
      <c r="E53" s="7" t="s">
        <v>13</v>
      </c>
      <c r="F53" s="6" t="s">
        <v>36</v>
      </c>
      <c r="G53" s="6">
        <v>84701000</v>
      </c>
    </row>
    <row r="54" spans="1:7" ht="25.5">
      <c r="A54" s="5" t="s">
        <v>7</v>
      </c>
      <c r="B54" s="14">
        <v>-78433</v>
      </c>
      <c r="C54" s="5" t="s">
        <v>14</v>
      </c>
      <c r="D54" s="6" t="s">
        <v>26</v>
      </c>
      <c r="E54" s="7" t="s">
        <v>27</v>
      </c>
      <c r="F54" s="6" t="s">
        <v>36</v>
      </c>
      <c r="G54" s="6">
        <v>84615430</v>
      </c>
    </row>
    <row r="55" spans="1:7" ht="39">
      <c r="A55" s="5" t="s">
        <v>7</v>
      </c>
      <c r="B55" s="14">
        <v>-1.49</v>
      </c>
      <c r="C55" s="5" t="s">
        <v>8</v>
      </c>
      <c r="D55" s="6" t="s">
        <v>42</v>
      </c>
      <c r="E55" s="7" t="s">
        <v>43</v>
      </c>
      <c r="F55" s="6" t="s">
        <v>101</v>
      </c>
      <c r="G55" s="6">
        <v>84615430</v>
      </c>
    </row>
    <row r="56" spans="1:7" ht="39">
      <c r="A56" s="5" t="s">
        <v>7</v>
      </c>
      <c r="B56" s="14">
        <v>-0.07</v>
      </c>
      <c r="C56" s="5" t="s">
        <v>8</v>
      </c>
      <c r="D56" s="6" t="s">
        <v>15</v>
      </c>
      <c r="E56" s="7" t="s">
        <v>16</v>
      </c>
      <c r="F56" s="6" t="s">
        <v>101</v>
      </c>
      <c r="G56" s="6">
        <v>84615430</v>
      </c>
    </row>
    <row r="57" spans="1:7" ht="39">
      <c r="A57" s="5" t="s">
        <v>7</v>
      </c>
      <c r="B57" s="14">
        <v>-0.01</v>
      </c>
      <c r="C57" s="5" t="s">
        <v>8</v>
      </c>
      <c r="D57" s="6" t="s">
        <v>26</v>
      </c>
      <c r="E57" s="7" t="s">
        <v>27</v>
      </c>
      <c r="F57" s="6" t="s">
        <v>101</v>
      </c>
      <c r="G57" s="6">
        <v>84615430</v>
      </c>
    </row>
    <row r="58" spans="1:7" ht="12.75">
      <c r="A58" s="5" t="s">
        <v>7</v>
      </c>
      <c r="B58" s="14">
        <v>-16961.31</v>
      </c>
      <c r="C58" s="5" t="s">
        <v>14</v>
      </c>
      <c r="D58" s="6" t="s">
        <v>15</v>
      </c>
      <c r="E58" s="7" t="s">
        <v>16</v>
      </c>
      <c r="F58" s="6" t="s">
        <v>44</v>
      </c>
      <c r="G58" s="6">
        <v>84645430</v>
      </c>
    </row>
    <row r="59" spans="1:7" ht="46.5" customHeight="1">
      <c r="A59" s="5" t="s">
        <v>7</v>
      </c>
      <c r="B59" s="14">
        <v>-19854</v>
      </c>
      <c r="C59" s="5" t="s">
        <v>14</v>
      </c>
      <c r="D59" s="6" t="s">
        <v>9</v>
      </c>
      <c r="E59" s="7" t="s">
        <v>10</v>
      </c>
      <c r="F59" s="6" t="s">
        <v>102</v>
      </c>
      <c r="G59" s="6">
        <v>84615430</v>
      </c>
    </row>
    <row r="60" spans="1:7" ht="39">
      <c r="A60" s="5" t="s">
        <v>7</v>
      </c>
      <c r="B60" s="14">
        <v>-1564.11</v>
      </c>
      <c r="C60" s="5" t="s">
        <v>8</v>
      </c>
      <c r="D60" s="6" t="s">
        <v>9</v>
      </c>
      <c r="E60" s="7" t="s">
        <v>10</v>
      </c>
      <c r="F60" s="6" t="s">
        <v>102</v>
      </c>
      <c r="G60" s="6">
        <v>84615430</v>
      </c>
    </row>
    <row r="61" spans="1:7" ht="39">
      <c r="A61" s="5" t="s">
        <v>7</v>
      </c>
      <c r="B61" s="14">
        <v>-20.51</v>
      </c>
      <c r="C61" s="5" t="s">
        <v>8</v>
      </c>
      <c r="D61" s="6" t="s">
        <v>26</v>
      </c>
      <c r="E61" s="7" t="s">
        <v>27</v>
      </c>
      <c r="F61" s="6" t="s">
        <v>102</v>
      </c>
      <c r="G61" s="6">
        <v>84701000</v>
      </c>
    </row>
    <row r="62" spans="1:7" ht="39">
      <c r="A62" s="5" t="s">
        <v>7</v>
      </c>
      <c r="B62" s="14">
        <v>-1787.98</v>
      </c>
      <c r="C62" s="5" t="s">
        <v>8</v>
      </c>
      <c r="D62" s="6" t="s">
        <v>9</v>
      </c>
      <c r="E62" s="7" t="s">
        <v>10</v>
      </c>
      <c r="F62" s="6" t="s">
        <v>45</v>
      </c>
      <c r="G62" s="6">
        <v>84615425</v>
      </c>
    </row>
    <row r="63" spans="1:7" ht="12.75">
      <c r="A63" s="5" t="s">
        <v>7</v>
      </c>
      <c r="B63" s="14">
        <v>-1.7</v>
      </c>
      <c r="C63" s="5" t="s">
        <v>8</v>
      </c>
      <c r="D63" s="6" t="s">
        <v>46</v>
      </c>
      <c r="E63" s="7" t="s">
        <v>47</v>
      </c>
      <c r="F63" s="6" t="s">
        <v>45</v>
      </c>
      <c r="G63" s="6">
        <v>84701000</v>
      </c>
    </row>
    <row r="64" spans="1:7" ht="78">
      <c r="A64" s="5" t="s">
        <v>7</v>
      </c>
      <c r="B64" s="14">
        <v>-634005</v>
      </c>
      <c r="C64" s="5" t="s">
        <v>38</v>
      </c>
      <c r="D64" s="6" t="s">
        <v>12</v>
      </c>
      <c r="E64" s="7" t="s">
        <v>13</v>
      </c>
      <c r="F64" s="6" t="s">
        <v>45</v>
      </c>
      <c r="G64" s="6">
        <v>84701000</v>
      </c>
    </row>
    <row r="65" spans="1:7" ht="39">
      <c r="A65" s="5" t="s">
        <v>7</v>
      </c>
      <c r="B65" s="14">
        <v>-49094</v>
      </c>
      <c r="C65" s="5" t="s">
        <v>14</v>
      </c>
      <c r="D65" s="6" t="s">
        <v>40</v>
      </c>
      <c r="E65" s="7" t="s">
        <v>41</v>
      </c>
      <c r="F65" s="6" t="s">
        <v>45</v>
      </c>
      <c r="G65" s="6">
        <v>84701000</v>
      </c>
    </row>
    <row r="66" spans="1:7" ht="25.5">
      <c r="A66" s="5" t="s">
        <v>7</v>
      </c>
      <c r="B66" s="14">
        <v>-89508</v>
      </c>
      <c r="C66" s="5" t="s">
        <v>14</v>
      </c>
      <c r="D66" s="6" t="s">
        <v>48</v>
      </c>
      <c r="E66" s="7" t="s">
        <v>49</v>
      </c>
      <c r="F66" s="6" t="s">
        <v>45</v>
      </c>
      <c r="G66" s="6">
        <v>84701000</v>
      </c>
    </row>
    <row r="67" spans="1:7" ht="78">
      <c r="A67" s="5" t="s">
        <v>7</v>
      </c>
      <c r="B67" s="14">
        <v>-349504.12</v>
      </c>
      <c r="C67" s="5" t="s">
        <v>39</v>
      </c>
      <c r="D67" s="6" t="s">
        <v>12</v>
      </c>
      <c r="E67" s="7" t="s">
        <v>13</v>
      </c>
      <c r="F67" s="6" t="s">
        <v>45</v>
      </c>
      <c r="G67" s="6">
        <v>84701000</v>
      </c>
    </row>
    <row r="68" spans="1:7" ht="39">
      <c r="A68" s="5" t="s">
        <v>7</v>
      </c>
      <c r="B68" s="14">
        <v>-3957.15</v>
      </c>
      <c r="C68" s="5" t="s">
        <v>8</v>
      </c>
      <c r="D68" s="6" t="s">
        <v>40</v>
      </c>
      <c r="E68" s="7" t="s">
        <v>41</v>
      </c>
      <c r="F68" s="6" t="s">
        <v>45</v>
      </c>
      <c r="G68" s="6">
        <v>84701000</v>
      </c>
    </row>
    <row r="69" spans="1:7" ht="78">
      <c r="A69" s="5" t="s">
        <v>7</v>
      </c>
      <c r="B69" s="14">
        <v>-92854.73</v>
      </c>
      <c r="C69" s="5" t="s">
        <v>37</v>
      </c>
      <c r="D69" s="6" t="s">
        <v>12</v>
      </c>
      <c r="E69" s="7" t="s">
        <v>13</v>
      </c>
      <c r="F69" s="6" t="s">
        <v>45</v>
      </c>
      <c r="G69" s="6">
        <v>84701000</v>
      </c>
    </row>
    <row r="70" spans="1:7" ht="39">
      <c r="A70" s="5" t="s">
        <v>7</v>
      </c>
      <c r="B70" s="14">
        <v>-77840.42</v>
      </c>
      <c r="C70" s="5" t="s">
        <v>14</v>
      </c>
      <c r="D70" s="6" t="s">
        <v>9</v>
      </c>
      <c r="E70" s="7" t="s">
        <v>10</v>
      </c>
      <c r="F70" s="6" t="s">
        <v>45</v>
      </c>
      <c r="G70" s="6">
        <v>84615435</v>
      </c>
    </row>
    <row r="71" spans="1:7" ht="12.75">
      <c r="A71" s="5" t="s">
        <v>7</v>
      </c>
      <c r="B71" s="14">
        <v>-4905.79</v>
      </c>
      <c r="C71" s="5" t="s">
        <v>8</v>
      </c>
      <c r="D71" s="6" t="s">
        <v>28</v>
      </c>
      <c r="E71" s="7" t="s">
        <v>16</v>
      </c>
      <c r="F71" s="6" t="s">
        <v>45</v>
      </c>
      <c r="G71" s="6">
        <v>84701000</v>
      </c>
    </row>
    <row r="72" spans="1:7" ht="12.75">
      <c r="A72" s="5" t="s">
        <v>7</v>
      </c>
      <c r="B72" s="14">
        <v>-50149.73</v>
      </c>
      <c r="C72" s="5" t="s">
        <v>14</v>
      </c>
      <c r="D72" s="6" t="s">
        <v>28</v>
      </c>
      <c r="E72" s="7" t="s">
        <v>16</v>
      </c>
      <c r="F72" s="6" t="s">
        <v>45</v>
      </c>
      <c r="G72" s="6">
        <v>84701000</v>
      </c>
    </row>
    <row r="73" spans="1:7" ht="25.5">
      <c r="A73" s="5" t="s">
        <v>7</v>
      </c>
      <c r="B73" s="14">
        <v>-7786.49</v>
      </c>
      <c r="C73" s="5" t="s">
        <v>8</v>
      </c>
      <c r="D73" s="6" t="s">
        <v>48</v>
      </c>
      <c r="E73" s="7" t="s">
        <v>49</v>
      </c>
      <c r="F73" s="6" t="s">
        <v>45</v>
      </c>
      <c r="G73" s="6">
        <v>84701000</v>
      </c>
    </row>
    <row r="74" spans="1:7" ht="78">
      <c r="A74" s="5" t="s">
        <v>7</v>
      </c>
      <c r="B74" s="14">
        <v>-32386.01</v>
      </c>
      <c r="C74" s="5" t="s">
        <v>8</v>
      </c>
      <c r="D74" s="6" t="s">
        <v>12</v>
      </c>
      <c r="E74" s="7" t="s">
        <v>13</v>
      </c>
      <c r="F74" s="6" t="s">
        <v>45</v>
      </c>
      <c r="G74" s="6">
        <v>84701000</v>
      </c>
    </row>
    <row r="75" spans="1:7" ht="39">
      <c r="A75" s="5" t="s">
        <v>7</v>
      </c>
      <c r="B75" s="14">
        <v>-9876.43</v>
      </c>
      <c r="C75" s="5" t="s">
        <v>8</v>
      </c>
      <c r="D75" s="6" t="s">
        <v>9</v>
      </c>
      <c r="E75" s="7" t="s">
        <v>10</v>
      </c>
      <c r="F75" s="6" t="s">
        <v>45</v>
      </c>
      <c r="G75" s="6">
        <v>84615435</v>
      </c>
    </row>
    <row r="76" spans="1:7" ht="39">
      <c r="A76" s="5" t="s">
        <v>7</v>
      </c>
      <c r="B76" s="14">
        <v>-22880.92</v>
      </c>
      <c r="C76" s="5" t="s">
        <v>14</v>
      </c>
      <c r="D76" s="6" t="s">
        <v>9</v>
      </c>
      <c r="E76" s="7" t="s">
        <v>10</v>
      </c>
      <c r="F76" s="6" t="s">
        <v>45</v>
      </c>
      <c r="G76" s="6">
        <v>84615425</v>
      </c>
    </row>
    <row r="77" spans="1:7" ht="12.75">
      <c r="A77" s="5" t="s">
        <v>7</v>
      </c>
      <c r="B77" s="14">
        <v>-13.29</v>
      </c>
      <c r="C77" s="5" t="s">
        <v>14</v>
      </c>
      <c r="D77" s="6" t="s">
        <v>46</v>
      </c>
      <c r="E77" s="7" t="s">
        <v>47</v>
      </c>
      <c r="F77" s="6" t="s">
        <v>45</v>
      </c>
      <c r="G77" s="6">
        <v>84701000</v>
      </c>
    </row>
    <row r="78" spans="1:7" ht="78">
      <c r="A78" s="5" t="s">
        <v>7</v>
      </c>
      <c r="B78" s="14">
        <v>-8.19</v>
      </c>
      <c r="C78" s="5" t="s">
        <v>8</v>
      </c>
      <c r="D78" s="6" t="s">
        <v>12</v>
      </c>
      <c r="E78" s="7" t="s">
        <v>13</v>
      </c>
      <c r="F78" s="6" t="s">
        <v>50</v>
      </c>
      <c r="G78" s="6">
        <v>84625475</v>
      </c>
    </row>
    <row r="79" spans="1:7" ht="78">
      <c r="A79" s="5" t="s">
        <v>7</v>
      </c>
      <c r="B79" s="14">
        <v>-104528.41</v>
      </c>
      <c r="C79" s="5" t="s">
        <v>39</v>
      </c>
      <c r="D79" s="6" t="s">
        <v>12</v>
      </c>
      <c r="E79" s="7" t="s">
        <v>13</v>
      </c>
      <c r="F79" s="6" t="s">
        <v>50</v>
      </c>
      <c r="G79" s="6">
        <v>84625475</v>
      </c>
    </row>
    <row r="80" spans="1:7" ht="12.75">
      <c r="A80" s="5" t="s">
        <v>7</v>
      </c>
      <c r="B80" s="14">
        <v>-3096</v>
      </c>
      <c r="C80" s="5" t="s">
        <v>14</v>
      </c>
      <c r="D80" s="6" t="s">
        <v>15</v>
      </c>
      <c r="E80" s="7" t="s">
        <v>16</v>
      </c>
      <c r="F80" s="6" t="s">
        <v>50</v>
      </c>
      <c r="G80" s="6">
        <v>84625475</v>
      </c>
    </row>
    <row r="81" spans="1:7" ht="12.75">
      <c r="A81" s="5" t="s">
        <v>7</v>
      </c>
      <c r="B81" s="14">
        <v>-8.43</v>
      </c>
      <c r="C81" s="5" t="s">
        <v>8</v>
      </c>
      <c r="D81" s="6" t="s">
        <v>15</v>
      </c>
      <c r="E81" s="7" t="s">
        <v>16</v>
      </c>
      <c r="F81" s="6" t="s">
        <v>50</v>
      </c>
      <c r="G81" s="6">
        <v>84625475</v>
      </c>
    </row>
    <row r="82" spans="1:7" ht="12.75">
      <c r="A82" s="5" t="s">
        <v>7</v>
      </c>
      <c r="B82" s="14">
        <v>-152.96</v>
      </c>
      <c r="C82" s="5" t="s">
        <v>8</v>
      </c>
      <c r="D82" s="6" t="s">
        <v>15</v>
      </c>
      <c r="E82" s="7" t="s">
        <v>16</v>
      </c>
      <c r="F82" s="6" t="s">
        <v>51</v>
      </c>
      <c r="G82" s="6">
        <v>84643455</v>
      </c>
    </row>
    <row r="83" spans="1:7" ht="39">
      <c r="A83" s="5" t="s">
        <v>7</v>
      </c>
      <c r="B83" s="14">
        <v>-20.14</v>
      </c>
      <c r="C83" s="5" t="s">
        <v>8</v>
      </c>
      <c r="D83" s="6" t="s">
        <v>9</v>
      </c>
      <c r="E83" s="7" t="s">
        <v>10</v>
      </c>
      <c r="F83" s="6" t="s">
        <v>51</v>
      </c>
      <c r="G83" s="6">
        <v>84643455</v>
      </c>
    </row>
    <row r="84" spans="1:7" ht="39">
      <c r="A84" s="5" t="s">
        <v>7</v>
      </c>
      <c r="B84" s="14">
        <v>-22.59</v>
      </c>
      <c r="C84" s="5" t="s">
        <v>8</v>
      </c>
      <c r="D84" s="6" t="s">
        <v>9</v>
      </c>
      <c r="E84" s="7" t="s">
        <v>10</v>
      </c>
      <c r="F84" s="6" t="s">
        <v>51</v>
      </c>
      <c r="G84" s="6">
        <v>84643460</v>
      </c>
    </row>
    <row r="85" spans="1:7" ht="84" customHeight="1">
      <c r="A85" s="5" t="s">
        <v>7</v>
      </c>
      <c r="B85" s="14">
        <v>-26.39</v>
      </c>
      <c r="C85" s="5" t="s">
        <v>8</v>
      </c>
      <c r="D85" s="6" t="s">
        <v>28</v>
      </c>
      <c r="E85" s="7" t="s">
        <v>16</v>
      </c>
      <c r="F85" s="6" t="s">
        <v>103</v>
      </c>
      <c r="G85" s="6">
        <v>84701000</v>
      </c>
    </row>
    <row r="86" spans="1:7" ht="55.5" customHeight="1">
      <c r="A86" s="5" t="s">
        <v>7</v>
      </c>
      <c r="B86" s="14">
        <v>-3.5</v>
      </c>
      <c r="C86" s="5" t="s">
        <v>8</v>
      </c>
      <c r="D86" s="6" t="s">
        <v>26</v>
      </c>
      <c r="E86" s="7" t="s">
        <v>27</v>
      </c>
      <c r="F86" s="6" t="s">
        <v>104</v>
      </c>
      <c r="G86" s="6">
        <v>84701000</v>
      </c>
    </row>
    <row r="87" spans="1:7" ht="67.5" customHeight="1">
      <c r="A87" s="5" t="s">
        <v>7</v>
      </c>
      <c r="B87" s="14">
        <v>-552.03</v>
      </c>
      <c r="C87" s="5" t="s">
        <v>8</v>
      </c>
      <c r="D87" s="6" t="s">
        <v>40</v>
      </c>
      <c r="E87" s="7" t="s">
        <v>41</v>
      </c>
      <c r="F87" s="6" t="s">
        <v>105</v>
      </c>
      <c r="G87" s="6">
        <v>84701000</v>
      </c>
    </row>
    <row r="88" spans="1:7" ht="99" customHeight="1">
      <c r="A88" s="5" t="s">
        <v>7</v>
      </c>
      <c r="B88" s="14">
        <v>-0.86</v>
      </c>
      <c r="C88" s="5" t="s">
        <v>8</v>
      </c>
      <c r="D88" s="6" t="s">
        <v>29</v>
      </c>
      <c r="E88" s="7" t="s">
        <v>30</v>
      </c>
      <c r="F88" s="6" t="s">
        <v>106</v>
      </c>
      <c r="G88" s="6">
        <v>84701000</v>
      </c>
    </row>
    <row r="89" spans="1:7" ht="64.5">
      <c r="A89" s="5" t="s">
        <v>7</v>
      </c>
      <c r="B89" s="14">
        <v>-7.72</v>
      </c>
      <c r="C89" s="5" t="s">
        <v>8</v>
      </c>
      <c r="D89" s="6" t="s">
        <v>31</v>
      </c>
      <c r="E89" s="7" t="s">
        <v>32</v>
      </c>
      <c r="F89" s="6" t="s">
        <v>106</v>
      </c>
      <c r="G89" s="6">
        <v>84701000</v>
      </c>
    </row>
    <row r="90" spans="1:7" ht="117.75" customHeight="1">
      <c r="A90" s="5" t="s">
        <v>7</v>
      </c>
      <c r="B90" s="14">
        <v>-1.15</v>
      </c>
      <c r="C90" s="5" t="s">
        <v>8</v>
      </c>
      <c r="D90" s="6" t="s">
        <v>29</v>
      </c>
      <c r="E90" s="7" t="s">
        <v>30</v>
      </c>
      <c r="F90" s="6" t="s">
        <v>107</v>
      </c>
      <c r="G90" s="6">
        <v>84615430</v>
      </c>
    </row>
    <row r="91" spans="1:7" ht="90.75">
      <c r="A91" s="5" t="s">
        <v>7</v>
      </c>
      <c r="B91" s="14">
        <v>-893</v>
      </c>
      <c r="C91" s="5" t="s">
        <v>14</v>
      </c>
      <c r="D91" s="6" t="s">
        <v>31</v>
      </c>
      <c r="E91" s="7" t="s">
        <v>32</v>
      </c>
      <c r="F91" s="6" t="s">
        <v>107</v>
      </c>
      <c r="G91" s="6">
        <v>84615430</v>
      </c>
    </row>
    <row r="92" spans="1:7" ht="90.75">
      <c r="A92" s="5" t="s">
        <v>7</v>
      </c>
      <c r="B92" s="14">
        <v>-99</v>
      </c>
      <c r="C92" s="5" t="s">
        <v>14</v>
      </c>
      <c r="D92" s="6" t="s">
        <v>29</v>
      </c>
      <c r="E92" s="7" t="s">
        <v>30</v>
      </c>
      <c r="F92" s="6" t="s">
        <v>107</v>
      </c>
      <c r="G92" s="6">
        <v>84615430</v>
      </c>
    </row>
    <row r="93" spans="1:7" ht="90.75">
      <c r="A93" s="5" t="s">
        <v>7</v>
      </c>
      <c r="B93" s="14">
        <v>-10.32</v>
      </c>
      <c r="C93" s="5" t="s">
        <v>8</v>
      </c>
      <c r="D93" s="6" t="s">
        <v>31</v>
      </c>
      <c r="E93" s="7" t="s">
        <v>32</v>
      </c>
      <c r="F93" s="6" t="s">
        <v>107</v>
      </c>
      <c r="G93" s="6">
        <v>84615430</v>
      </c>
    </row>
    <row r="94" spans="1:7" ht="90.75">
      <c r="A94" s="5" t="s">
        <v>7</v>
      </c>
      <c r="B94" s="14">
        <v>-0.63</v>
      </c>
      <c r="C94" s="5" t="s">
        <v>8</v>
      </c>
      <c r="D94" s="6" t="s">
        <v>26</v>
      </c>
      <c r="E94" s="7" t="s">
        <v>27</v>
      </c>
      <c r="F94" s="6" t="s">
        <v>107</v>
      </c>
      <c r="G94" s="6">
        <v>84615430</v>
      </c>
    </row>
    <row r="95" spans="1:7" ht="90.75">
      <c r="A95" s="5" t="s">
        <v>7</v>
      </c>
      <c r="B95" s="14">
        <v>-72.06</v>
      </c>
      <c r="C95" s="5" t="s">
        <v>8</v>
      </c>
      <c r="D95" s="6" t="s">
        <v>15</v>
      </c>
      <c r="E95" s="7" t="s">
        <v>16</v>
      </c>
      <c r="F95" s="6" t="s">
        <v>107</v>
      </c>
      <c r="G95" s="6">
        <v>84615430</v>
      </c>
    </row>
    <row r="96" spans="1:7" ht="55.5" customHeight="1">
      <c r="A96" s="5" t="s">
        <v>7</v>
      </c>
      <c r="B96" s="14">
        <v>-1.03</v>
      </c>
      <c r="C96" s="5" t="s">
        <v>8</v>
      </c>
      <c r="D96" s="6" t="s">
        <v>23</v>
      </c>
      <c r="E96" s="7" t="s">
        <v>24</v>
      </c>
      <c r="F96" s="6" t="s">
        <v>108</v>
      </c>
      <c r="G96" s="6">
        <v>84701000</v>
      </c>
    </row>
    <row r="97" spans="1:7" ht="51.75">
      <c r="A97" s="5" t="s">
        <v>7</v>
      </c>
      <c r="B97" s="14">
        <v>-26.17</v>
      </c>
      <c r="C97" s="5" t="s">
        <v>8</v>
      </c>
      <c r="D97" s="6" t="s">
        <v>28</v>
      </c>
      <c r="E97" s="7" t="s">
        <v>16</v>
      </c>
      <c r="F97" s="6" t="s">
        <v>108</v>
      </c>
      <c r="G97" s="6">
        <v>84701000</v>
      </c>
    </row>
    <row r="98" spans="1:7" ht="51.75">
      <c r="A98" s="5" t="s">
        <v>7</v>
      </c>
      <c r="B98" s="14">
        <v>-82.91</v>
      </c>
      <c r="C98" s="5" t="s">
        <v>8</v>
      </c>
      <c r="D98" s="6" t="s">
        <v>40</v>
      </c>
      <c r="E98" s="7" t="s">
        <v>41</v>
      </c>
      <c r="F98" s="6" t="s">
        <v>108</v>
      </c>
      <c r="G98" s="6">
        <v>84701000</v>
      </c>
    </row>
    <row r="99" spans="1:7" ht="77.25" customHeight="1">
      <c r="A99" s="5" t="s">
        <v>7</v>
      </c>
      <c r="B99" s="14">
        <v>-934</v>
      </c>
      <c r="C99" s="5" t="s">
        <v>14</v>
      </c>
      <c r="D99" s="6" t="s">
        <v>29</v>
      </c>
      <c r="E99" s="7" t="s">
        <v>30</v>
      </c>
      <c r="F99" s="6" t="s">
        <v>109</v>
      </c>
      <c r="G99" s="6">
        <v>84701000</v>
      </c>
    </row>
    <row r="100" spans="1:7" ht="64.5">
      <c r="A100" s="5" t="s">
        <v>7</v>
      </c>
      <c r="B100" s="14">
        <v>-34.71</v>
      </c>
      <c r="C100" s="5" t="s">
        <v>8</v>
      </c>
      <c r="D100" s="6" t="s">
        <v>31</v>
      </c>
      <c r="E100" s="7" t="s">
        <v>32</v>
      </c>
      <c r="F100" s="6" t="s">
        <v>109</v>
      </c>
      <c r="G100" s="6">
        <v>84701000</v>
      </c>
    </row>
    <row r="101" spans="1:7" ht="64.5">
      <c r="A101" s="5" t="s">
        <v>7</v>
      </c>
      <c r="B101" s="14">
        <v>-8414</v>
      </c>
      <c r="C101" s="5" t="s">
        <v>14</v>
      </c>
      <c r="D101" s="6" t="s">
        <v>31</v>
      </c>
      <c r="E101" s="7" t="s">
        <v>32</v>
      </c>
      <c r="F101" s="6" t="s">
        <v>109</v>
      </c>
      <c r="G101" s="6">
        <v>84701000</v>
      </c>
    </row>
    <row r="102" spans="1:7" ht="64.5">
      <c r="A102" s="5" t="s">
        <v>7</v>
      </c>
      <c r="B102" s="14">
        <v>-3.86</v>
      </c>
      <c r="C102" s="5" t="s">
        <v>8</v>
      </c>
      <c r="D102" s="6" t="s">
        <v>29</v>
      </c>
      <c r="E102" s="7" t="s">
        <v>30</v>
      </c>
      <c r="F102" s="6" t="s">
        <v>109</v>
      </c>
      <c r="G102" s="6">
        <v>84701000</v>
      </c>
    </row>
    <row r="103" spans="1:7" ht="51.75">
      <c r="A103" s="5" t="s">
        <v>7</v>
      </c>
      <c r="B103" s="14">
        <v>-3.42</v>
      </c>
      <c r="C103" s="5" t="s">
        <v>8</v>
      </c>
      <c r="D103" s="6" t="s">
        <v>28</v>
      </c>
      <c r="E103" s="7" t="s">
        <v>16</v>
      </c>
      <c r="F103" s="6" t="s">
        <v>52</v>
      </c>
      <c r="G103" s="6">
        <v>84701000</v>
      </c>
    </row>
    <row r="104" spans="1:7" ht="39">
      <c r="A104" s="5" t="s">
        <v>7</v>
      </c>
      <c r="B104" s="14">
        <v>-16.61</v>
      </c>
      <c r="C104" s="5" t="s">
        <v>8</v>
      </c>
      <c r="D104" s="6" t="s">
        <v>40</v>
      </c>
      <c r="E104" s="7" t="s">
        <v>41</v>
      </c>
      <c r="F104" s="6" t="s">
        <v>53</v>
      </c>
      <c r="G104" s="6">
        <v>84701000</v>
      </c>
    </row>
    <row r="105" spans="1:7" ht="81.75" customHeight="1">
      <c r="A105" s="5" t="s">
        <v>7</v>
      </c>
      <c r="B105" s="14">
        <v>-2010</v>
      </c>
      <c r="C105" s="5" t="s">
        <v>14</v>
      </c>
      <c r="D105" s="6" t="s">
        <v>28</v>
      </c>
      <c r="E105" s="7" t="s">
        <v>16</v>
      </c>
      <c r="F105" s="6" t="s">
        <v>110</v>
      </c>
      <c r="G105" s="6">
        <v>84701000</v>
      </c>
    </row>
    <row r="106" spans="1:7" ht="64.5">
      <c r="A106" s="5" t="s">
        <v>7</v>
      </c>
      <c r="B106" s="14">
        <v>-232.47</v>
      </c>
      <c r="C106" s="5" t="s">
        <v>8</v>
      </c>
      <c r="D106" s="6" t="s">
        <v>28</v>
      </c>
      <c r="E106" s="7" t="s">
        <v>16</v>
      </c>
      <c r="F106" s="6" t="s">
        <v>110</v>
      </c>
      <c r="G106" s="6">
        <v>84701000</v>
      </c>
    </row>
    <row r="107" spans="1:7" ht="87.75" customHeight="1">
      <c r="A107" s="5" t="s">
        <v>7</v>
      </c>
      <c r="B107" s="14">
        <v>-7.97</v>
      </c>
      <c r="C107" s="5" t="s">
        <v>8</v>
      </c>
      <c r="D107" s="6" t="s">
        <v>40</v>
      </c>
      <c r="E107" s="7" t="s">
        <v>41</v>
      </c>
      <c r="F107" s="6" t="s">
        <v>111</v>
      </c>
      <c r="G107" s="6">
        <v>84701000</v>
      </c>
    </row>
    <row r="108" spans="1:7" ht="78">
      <c r="A108" s="5" t="s">
        <v>7</v>
      </c>
      <c r="B108" s="14">
        <v>-0.02</v>
      </c>
      <c r="C108" s="5" t="s">
        <v>8</v>
      </c>
      <c r="D108" s="6" t="s">
        <v>54</v>
      </c>
      <c r="E108" s="7" t="s">
        <v>55</v>
      </c>
      <c r="F108" s="6" t="s">
        <v>111</v>
      </c>
      <c r="G108" s="6">
        <v>84701000</v>
      </c>
    </row>
    <row r="109" spans="1:7" ht="94.5" customHeight="1">
      <c r="A109" s="5" t="s">
        <v>7</v>
      </c>
      <c r="B109" s="14">
        <v>-920.96</v>
      </c>
      <c r="C109" s="5" t="s">
        <v>14</v>
      </c>
      <c r="D109" s="6" t="s">
        <v>26</v>
      </c>
      <c r="E109" s="7" t="s">
        <v>27</v>
      </c>
      <c r="F109" s="6" t="s">
        <v>112</v>
      </c>
      <c r="G109" s="6">
        <v>84701000</v>
      </c>
    </row>
    <row r="110" spans="1:7" ht="78">
      <c r="A110" s="5" t="s">
        <v>7</v>
      </c>
      <c r="B110" s="14">
        <v>-21.99</v>
      </c>
      <c r="C110" s="5" t="s">
        <v>8</v>
      </c>
      <c r="D110" s="6" t="s">
        <v>26</v>
      </c>
      <c r="E110" s="7" t="s">
        <v>27</v>
      </c>
      <c r="F110" s="6" t="s">
        <v>112</v>
      </c>
      <c r="G110" s="6">
        <v>84701000</v>
      </c>
    </row>
    <row r="111" spans="1:7" ht="25.5">
      <c r="A111" s="5" t="s">
        <v>7</v>
      </c>
      <c r="B111" s="14">
        <v>-11.67</v>
      </c>
      <c r="C111" s="5" t="s">
        <v>8</v>
      </c>
      <c r="D111" s="6" t="s">
        <v>26</v>
      </c>
      <c r="E111" s="7" t="s">
        <v>27</v>
      </c>
      <c r="F111" s="6" t="s">
        <v>56</v>
      </c>
      <c r="G111" s="6">
        <v>84701000</v>
      </c>
    </row>
    <row r="112" spans="1:7" ht="25.5">
      <c r="A112" s="5" t="s">
        <v>7</v>
      </c>
      <c r="B112" s="14">
        <v>-25.67</v>
      </c>
      <c r="C112" s="5" t="s">
        <v>8</v>
      </c>
      <c r="D112" s="6" t="s">
        <v>26</v>
      </c>
      <c r="E112" s="7" t="s">
        <v>27</v>
      </c>
      <c r="F112" s="6" t="s">
        <v>57</v>
      </c>
      <c r="G112" s="6">
        <v>84701000</v>
      </c>
    </row>
    <row r="113" spans="1:7" ht="25.5">
      <c r="A113" s="5" t="s">
        <v>7</v>
      </c>
      <c r="B113" s="14">
        <v>-141.64</v>
      </c>
      <c r="C113" s="5" t="s">
        <v>8</v>
      </c>
      <c r="D113" s="6" t="s">
        <v>17</v>
      </c>
      <c r="E113" s="7" t="s">
        <v>18</v>
      </c>
      <c r="F113" s="6" t="s">
        <v>57</v>
      </c>
      <c r="G113" s="6">
        <v>84701000</v>
      </c>
    </row>
    <row r="114" spans="1:7" ht="12.75">
      <c r="A114" s="5" t="s">
        <v>7</v>
      </c>
      <c r="B114" s="14">
        <v>-12</v>
      </c>
      <c r="C114" s="5" t="s">
        <v>14</v>
      </c>
      <c r="D114" s="6" t="s">
        <v>28</v>
      </c>
      <c r="E114" s="7" t="s">
        <v>16</v>
      </c>
      <c r="F114" s="6" t="s">
        <v>58</v>
      </c>
      <c r="G114" s="6">
        <v>84701000</v>
      </c>
    </row>
    <row r="115" spans="1:7" ht="12.75">
      <c r="A115" s="5" t="s">
        <v>7</v>
      </c>
      <c r="B115" s="14">
        <v>-12.9</v>
      </c>
      <c r="C115" s="5" t="s">
        <v>8</v>
      </c>
      <c r="D115" s="6" t="s">
        <v>28</v>
      </c>
      <c r="E115" s="7" t="s">
        <v>16</v>
      </c>
      <c r="F115" s="6" t="s">
        <v>58</v>
      </c>
      <c r="G115" s="6">
        <v>84701000</v>
      </c>
    </row>
    <row r="116" spans="1:7" ht="45" customHeight="1">
      <c r="A116" s="5" t="s">
        <v>7</v>
      </c>
      <c r="B116" s="14">
        <v>-0.5</v>
      </c>
      <c r="C116" s="5" t="s">
        <v>8</v>
      </c>
      <c r="D116" s="6" t="s">
        <v>40</v>
      </c>
      <c r="E116" s="7" t="s">
        <v>41</v>
      </c>
      <c r="F116" s="6" t="s">
        <v>113</v>
      </c>
      <c r="G116" s="6">
        <v>84701000</v>
      </c>
    </row>
    <row r="117" spans="1:7" ht="68.25" customHeight="1">
      <c r="A117" s="5" t="s">
        <v>7</v>
      </c>
      <c r="B117" s="14">
        <v>-493.69</v>
      </c>
      <c r="C117" s="5" t="s">
        <v>8</v>
      </c>
      <c r="D117" s="6" t="s">
        <v>40</v>
      </c>
      <c r="E117" s="7" t="s">
        <v>41</v>
      </c>
      <c r="F117" s="6" t="s">
        <v>114</v>
      </c>
      <c r="G117" s="6">
        <v>84701000</v>
      </c>
    </row>
    <row r="118" spans="1:7" ht="75" customHeight="1">
      <c r="A118" s="5" t="s">
        <v>7</v>
      </c>
      <c r="B118" s="14">
        <v>-0.17</v>
      </c>
      <c r="C118" s="5" t="s">
        <v>8</v>
      </c>
      <c r="D118" s="6" t="s">
        <v>59</v>
      </c>
      <c r="E118" s="7" t="s">
        <v>27</v>
      </c>
      <c r="F118" s="6" t="s">
        <v>115</v>
      </c>
      <c r="G118" s="6">
        <v>84625475</v>
      </c>
    </row>
    <row r="119" spans="1:7" ht="51.75">
      <c r="A119" s="5" t="s">
        <v>7</v>
      </c>
      <c r="B119" s="14">
        <v>-7.5</v>
      </c>
      <c r="C119" s="5" t="s">
        <v>8</v>
      </c>
      <c r="D119" s="6" t="s">
        <v>15</v>
      </c>
      <c r="E119" s="7" t="s">
        <v>16</v>
      </c>
      <c r="F119" s="6" t="s">
        <v>115</v>
      </c>
      <c r="G119" s="6">
        <v>84625475</v>
      </c>
    </row>
    <row r="120" spans="1:7" ht="63.75" customHeight="1">
      <c r="A120" s="5" t="s">
        <v>7</v>
      </c>
      <c r="B120" s="14">
        <v>-1.63</v>
      </c>
      <c r="C120" s="5" t="s">
        <v>8</v>
      </c>
      <c r="D120" s="6" t="s">
        <v>26</v>
      </c>
      <c r="E120" s="7" t="s">
        <v>27</v>
      </c>
      <c r="F120" s="6" t="s">
        <v>116</v>
      </c>
      <c r="G120" s="6">
        <v>84643455</v>
      </c>
    </row>
    <row r="121" spans="1:7" ht="55.5" customHeight="1">
      <c r="A121" s="5" t="s">
        <v>7</v>
      </c>
      <c r="B121" s="14">
        <v>-0.01</v>
      </c>
      <c r="C121" s="5" t="s">
        <v>8</v>
      </c>
      <c r="D121" s="6" t="s">
        <v>31</v>
      </c>
      <c r="E121" s="7" t="s">
        <v>32</v>
      </c>
      <c r="F121" s="6" t="s">
        <v>117</v>
      </c>
      <c r="G121" s="6">
        <v>84701000</v>
      </c>
    </row>
    <row r="122" spans="1:7" ht="53.25" customHeight="1">
      <c r="A122" s="5" t="s">
        <v>7</v>
      </c>
      <c r="B122" s="14">
        <v>-1567.63</v>
      </c>
      <c r="C122" s="5" t="s">
        <v>39</v>
      </c>
      <c r="D122" s="6" t="s">
        <v>28</v>
      </c>
      <c r="E122" s="7" t="s">
        <v>16</v>
      </c>
      <c r="F122" s="6" t="s">
        <v>118</v>
      </c>
      <c r="G122" s="6">
        <v>84701000</v>
      </c>
    </row>
    <row r="123" spans="1:7" ht="39">
      <c r="A123" s="5" t="s">
        <v>7</v>
      </c>
      <c r="B123" s="14">
        <v>-16410.2</v>
      </c>
      <c r="C123" s="5" t="s">
        <v>37</v>
      </c>
      <c r="D123" s="6" t="s">
        <v>60</v>
      </c>
      <c r="E123" s="7" t="s">
        <v>61</v>
      </c>
      <c r="F123" s="6" t="s">
        <v>118</v>
      </c>
      <c r="G123" s="6">
        <v>84701000</v>
      </c>
    </row>
    <row r="124" spans="1:7" ht="39">
      <c r="A124" s="5" t="s">
        <v>7</v>
      </c>
      <c r="B124" s="14">
        <v>-1451.59</v>
      </c>
      <c r="C124" s="5" t="s">
        <v>39</v>
      </c>
      <c r="D124" s="6" t="s">
        <v>19</v>
      </c>
      <c r="E124" s="7" t="s">
        <v>20</v>
      </c>
      <c r="F124" s="6" t="s">
        <v>118</v>
      </c>
      <c r="G124" s="6">
        <v>84701000</v>
      </c>
    </row>
    <row r="125" spans="1:7" ht="39">
      <c r="A125" s="5" t="s">
        <v>7</v>
      </c>
      <c r="B125" s="14">
        <v>-204.45</v>
      </c>
      <c r="C125" s="5" t="s">
        <v>8</v>
      </c>
      <c r="D125" s="6" t="s">
        <v>28</v>
      </c>
      <c r="E125" s="7" t="s">
        <v>16</v>
      </c>
      <c r="F125" s="6" t="s">
        <v>118</v>
      </c>
      <c r="G125" s="6">
        <v>84701000</v>
      </c>
    </row>
    <row r="126" spans="1:7" ht="78">
      <c r="A126" s="5" t="s">
        <v>7</v>
      </c>
      <c r="B126" s="14">
        <v>-63498.52</v>
      </c>
      <c r="C126" s="5" t="s">
        <v>37</v>
      </c>
      <c r="D126" s="6" t="s">
        <v>12</v>
      </c>
      <c r="E126" s="7" t="s">
        <v>13</v>
      </c>
      <c r="F126" s="6" t="s">
        <v>118</v>
      </c>
      <c r="G126" s="6">
        <v>84701000</v>
      </c>
    </row>
    <row r="127" spans="1:7" ht="39">
      <c r="A127" s="5" t="s">
        <v>7</v>
      </c>
      <c r="B127" s="14">
        <v>-516</v>
      </c>
      <c r="C127" s="5" t="s">
        <v>37</v>
      </c>
      <c r="D127" s="6" t="s">
        <v>28</v>
      </c>
      <c r="E127" s="7" t="s">
        <v>16</v>
      </c>
      <c r="F127" s="6" t="s">
        <v>118</v>
      </c>
      <c r="G127" s="6">
        <v>84701000</v>
      </c>
    </row>
    <row r="128" spans="1:7" ht="39">
      <c r="A128" s="5" t="s">
        <v>7</v>
      </c>
      <c r="B128" s="14">
        <v>-2000</v>
      </c>
      <c r="C128" s="5" t="s">
        <v>25</v>
      </c>
      <c r="D128" s="6" t="s">
        <v>28</v>
      </c>
      <c r="E128" s="7" t="s">
        <v>16</v>
      </c>
      <c r="F128" s="6" t="s">
        <v>118</v>
      </c>
      <c r="G128" s="6">
        <v>84701000</v>
      </c>
    </row>
    <row r="129" spans="1:7" ht="78">
      <c r="A129" s="5" t="s">
        <v>7</v>
      </c>
      <c r="B129" s="14">
        <v>-3200</v>
      </c>
      <c r="C129" s="5" t="s">
        <v>37</v>
      </c>
      <c r="D129" s="6" t="s">
        <v>33</v>
      </c>
      <c r="E129" s="7" t="s">
        <v>34</v>
      </c>
      <c r="F129" s="6" t="s">
        <v>118</v>
      </c>
      <c r="G129" s="6">
        <v>84701000</v>
      </c>
    </row>
    <row r="130" spans="1:7" ht="39">
      <c r="A130" s="5" t="s">
        <v>7</v>
      </c>
      <c r="B130" s="14">
        <v>-2097</v>
      </c>
      <c r="C130" s="5" t="s">
        <v>37</v>
      </c>
      <c r="D130" s="6" t="s">
        <v>19</v>
      </c>
      <c r="E130" s="7" t="s">
        <v>20</v>
      </c>
      <c r="F130" s="6" t="s">
        <v>118</v>
      </c>
      <c r="G130" s="6">
        <v>84701000</v>
      </c>
    </row>
    <row r="131" spans="1:7" ht="39">
      <c r="A131" s="5" t="s">
        <v>7</v>
      </c>
      <c r="B131" s="14">
        <v>-7380.98</v>
      </c>
      <c r="C131" s="5" t="s">
        <v>8</v>
      </c>
      <c r="D131" s="6" t="s">
        <v>60</v>
      </c>
      <c r="E131" s="7" t="s">
        <v>61</v>
      </c>
      <c r="F131" s="6" t="s">
        <v>118</v>
      </c>
      <c r="G131" s="6">
        <v>84701000</v>
      </c>
    </row>
    <row r="132" spans="1:7" ht="39">
      <c r="A132" s="5" t="s">
        <v>7</v>
      </c>
      <c r="B132" s="14">
        <v>-31262.21</v>
      </c>
      <c r="C132" s="5" t="s">
        <v>39</v>
      </c>
      <c r="D132" s="6" t="s">
        <v>60</v>
      </c>
      <c r="E132" s="7" t="s">
        <v>61</v>
      </c>
      <c r="F132" s="6" t="s">
        <v>118</v>
      </c>
      <c r="G132" s="6">
        <v>84701000</v>
      </c>
    </row>
    <row r="133" spans="1:7" ht="44.25" customHeight="1">
      <c r="A133" s="5" t="s">
        <v>7</v>
      </c>
      <c r="B133" s="14">
        <v>-5.39</v>
      </c>
      <c r="C133" s="5" t="s">
        <v>8</v>
      </c>
      <c r="D133" s="6" t="s">
        <v>26</v>
      </c>
      <c r="E133" s="7" t="s">
        <v>27</v>
      </c>
      <c r="F133" s="6" t="s">
        <v>119</v>
      </c>
      <c r="G133" s="6">
        <v>84701000</v>
      </c>
    </row>
    <row r="134" spans="1:7" ht="48.75" customHeight="1">
      <c r="A134" s="5" t="s">
        <v>7</v>
      </c>
      <c r="B134" s="14">
        <v>-807.32</v>
      </c>
      <c r="C134" s="5" t="s">
        <v>8</v>
      </c>
      <c r="D134" s="6" t="s">
        <v>9</v>
      </c>
      <c r="E134" s="7" t="s">
        <v>10</v>
      </c>
      <c r="F134" s="6" t="s">
        <v>120</v>
      </c>
      <c r="G134" s="6">
        <v>84643455</v>
      </c>
    </row>
    <row r="135" spans="1:7" ht="60" customHeight="1">
      <c r="A135" s="5" t="s">
        <v>7</v>
      </c>
      <c r="B135" s="14">
        <v>-111.8</v>
      </c>
      <c r="C135" s="5" t="s">
        <v>8</v>
      </c>
      <c r="D135" s="6" t="s">
        <v>28</v>
      </c>
      <c r="E135" s="7" t="s">
        <v>16</v>
      </c>
      <c r="F135" s="6" t="s">
        <v>121</v>
      </c>
      <c r="G135" s="6">
        <v>84701000</v>
      </c>
    </row>
    <row r="136" spans="1:7" ht="12.75">
      <c r="A136" s="5" t="s">
        <v>7</v>
      </c>
      <c r="B136" s="14">
        <v>-2.18</v>
      </c>
      <c r="C136" s="5" t="s">
        <v>8</v>
      </c>
      <c r="D136" s="6" t="s">
        <v>28</v>
      </c>
      <c r="E136" s="7" t="s">
        <v>16</v>
      </c>
      <c r="F136" s="6" t="s">
        <v>62</v>
      </c>
      <c r="G136" s="6">
        <v>84701000</v>
      </c>
    </row>
    <row r="137" spans="1:7" ht="39">
      <c r="A137" s="5" t="s">
        <v>7</v>
      </c>
      <c r="B137" s="14">
        <v>-85.17</v>
      </c>
      <c r="C137" s="5" t="s">
        <v>8</v>
      </c>
      <c r="D137" s="6" t="s">
        <v>9</v>
      </c>
      <c r="E137" s="7" t="s">
        <v>10</v>
      </c>
      <c r="F137" s="6" t="s">
        <v>63</v>
      </c>
      <c r="G137" s="6">
        <v>84625420</v>
      </c>
    </row>
    <row r="138" spans="1:7" ht="12.75">
      <c r="A138" s="5" t="s">
        <v>7</v>
      </c>
      <c r="B138" s="14">
        <v>-4.46</v>
      </c>
      <c r="C138" s="5" t="s">
        <v>8</v>
      </c>
      <c r="D138" s="6" t="s">
        <v>15</v>
      </c>
      <c r="E138" s="7" t="s">
        <v>16</v>
      </c>
      <c r="F138" s="6" t="s">
        <v>63</v>
      </c>
      <c r="G138" s="6">
        <v>84625475</v>
      </c>
    </row>
    <row r="139" spans="1:7" ht="39">
      <c r="A139" s="5" t="s">
        <v>7</v>
      </c>
      <c r="B139" s="14">
        <v>-72.05</v>
      </c>
      <c r="C139" s="5" t="s">
        <v>8</v>
      </c>
      <c r="D139" s="6" t="s">
        <v>9</v>
      </c>
      <c r="E139" s="7" t="s">
        <v>10</v>
      </c>
      <c r="F139" s="6" t="s">
        <v>63</v>
      </c>
      <c r="G139" s="6">
        <v>84625460</v>
      </c>
    </row>
    <row r="140" spans="1:7" ht="39">
      <c r="A140" s="5" t="s">
        <v>7</v>
      </c>
      <c r="B140" s="14">
        <v>-14800.37</v>
      </c>
      <c r="C140" s="5" t="s">
        <v>8</v>
      </c>
      <c r="D140" s="6" t="s">
        <v>9</v>
      </c>
      <c r="E140" s="7" t="s">
        <v>10</v>
      </c>
      <c r="F140" s="6" t="s">
        <v>63</v>
      </c>
      <c r="G140" s="6">
        <v>84625475</v>
      </c>
    </row>
    <row r="141" spans="1:7" ht="39">
      <c r="A141" s="5" t="s">
        <v>7</v>
      </c>
      <c r="B141" s="14">
        <v>-282.01</v>
      </c>
      <c r="C141" s="5" t="s">
        <v>8</v>
      </c>
      <c r="D141" s="6" t="s">
        <v>9</v>
      </c>
      <c r="E141" s="7" t="s">
        <v>10</v>
      </c>
      <c r="F141" s="6" t="s">
        <v>63</v>
      </c>
      <c r="G141" s="6">
        <v>84625410</v>
      </c>
    </row>
    <row r="142" spans="1:7" ht="39">
      <c r="A142" s="5" t="s">
        <v>7</v>
      </c>
      <c r="B142" s="14">
        <v>-4755.04</v>
      </c>
      <c r="C142" s="5" t="s">
        <v>8</v>
      </c>
      <c r="D142" s="6" t="s">
        <v>9</v>
      </c>
      <c r="E142" s="7" t="s">
        <v>10</v>
      </c>
      <c r="F142" s="6" t="s">
        <v>63</v>
      </c>
      <c r="G142" s="6">
        <v>84625405</v>
      </c>
    </row>
    <row r="143" spans="1:7" ht="39">
      <c r="A143" s="5" t="s">
        <v>7</v>
      </c>
      <c r="B143" s="14">
        <v>-108460.88</v>
      </c>
      <c r="C143" s="5" t="s">
        <v>14</v>
      </c>
      <c r="D143" s="6" t="s">
        <v>9</v>
      </c>
      <c r="E143" s="7" t="s">
        <v>10</v>
      </c>
      <c r="F143" s="6" t="s">
        <v>64</v>
      </c>
      <c r="G143" s="6">
        <v>84643470</v>
      </c>
    </row>
    <row r="144" spans="1:7" ht="39">
      <c r="A144" s="5" t="s">
        <v>7</v>
      </c>
      <c r="B144" s="14">
        <v>-236.97</v>
      </c>
      <c r="C144" s="5" t="s">
        <v>8</v>
      </c>
      <c r="D144" s="6" t="s">
        <v>9</v>
      </c>
      <c r="E144" s="7" t="s">
        <v>10</v>
      </c>
      <c r="F144" s="6" t="s">
        <v>64</v>
      </c>
      <c r="G144" s="6">
        <v>84643410</v>
      </c>
    </row>
    <row r="145" spans="1:7" ht="39">
      <c r="A145" s="5" t="s">
        <v>7</v>
      </c>
      <c r="B145" s="14">
        <v>-452.9</v>
      </c>
      <c r="C145" s="5" t="s">
        <v>8</v>
      </c>
      <c r="D145" s="6" t="s">
        <v>9</v>
      </c>
      <c r="E145" s="7" t="s">
        <v>10</v>
      </c>
      <c r="F145" s="6" t="s">
        <v>64</v>
      </c>
      <c r="G145" s="6">
        <v>84643405</v>
      </c>
    </row>
    <row r="146" spans="1:7" ht="25.5">
      <c r="A146" s="5" t="s">
        <v>7</v>
      </c>
      <c r="B146" s="14">
        <v>-15.02</v>
      </c>
      <c r="C146" s="5" t="s">
        <v>8</v>
      </c>
      <c r="D146" s="6" t="s">
        <v>26</v>
      </c>
      <c r="E146" s="7" t="s">
        <v>27</v>
      </c>
      <c r="F146" s="6" t="s">
        <v>64</v>
      </c>
      <c r="G146" s="6">
        <v>84643470</v>
      </c>
    </row>
    <row r="147" spans="1:7" ht="39">
      <c r="A147" s="5" t="s">
        <v>7</v>
      </c>
      <c r="B147" s="14">
        <v>-1577.46</v>
      </c>
      <c r="C147" s="5" t="s">
        <v>8</v>
      </c>
      <c r="D147" s="6" t="s">
        <v>9</v>
      </c>
      <c r="E147" s="7" t="s">
        <v>10</v>
      </c>
      <c r="F147" s="6" t="s">
        <v>64</v>
      </c>
      <c r="G147" s="6">
        <v>84643445</v>
      </c>
    </row>
    <row r="148" spans="1:7" ht="39">
      <c r="A148" s="5" t="s">
        <v>7</v>
      </c>
      <c r="B148" s="14">
        <v>-691.05</v>
      </c>
      <c r="C148" s="5" t="s">
        <v>8</v>
      </c>
      <c r="D148" s="6" t="s">
        <v>9</v>
      </c>
      <c r="E148" s="7" t="s">
        <v>10</v>
      </c>
      <c r="F148" s="6" t="s">
        <v>64</v>
      </c>
      <c r="G148" s="6">
        <v>84643440</v>
      </c>
    </row>
    <row r="149" spans="1:7" ht="25.5">
      <c r="A149" s="5" t="s">
        <v>7</v>
      </c>
      <c r="B149" s="14">
        <v>-2.17</v>
      </c>
      <c r="C149" s="5" t="s">
        <v>8</v>
      </c>
      <c r="D149" s="6" t="s">
        <v>17</v>
      </c>
      <c r="E149" s="7" t="s">
        <v>18</v>
      </c>
      <c r="F149" s="6" t="s">
        <v>65</v>
      </c>
      <c r="G149" s="6">
        <v>84645470</v>
      </c>
    </row>
    <row r="150" spans="1:7" ht="12.75">
      <c r="A150" s="5" t="s">
        <v>7</v>
      </c>
      <c r="B150" s="14">
        <v>-50.27</v>
      </c>
      <c r="C150" s="5" t="s">
        <v>8</v>
      </c>
      <c r="D150" s="6" t="s">
        <v>15</v>
      </c>
      <c r="E150" s="7" t="s">
        <v>16</v>
      </c>
      <c r="F150" s="6" t="s">
        <v>66</v>
      </c>
      <c r="G150" s="6">
        <v>84650492</v>
      </c>
    </row>
    <row r="151" spans="1:7" ht="12.75">
      <c r="A151" s="5" t="s">
        <v>7</v>
      </c>
      <c r="B151" s="14">
        <v>-39</v>
      </c>
      <c r="C151" s="5" t="s">
        <v>14</v>
      </c>
      <c r="D151" s="6" t="s">
        <v>15</v>
      </c>
      <c r="E151" s="7" t="s">
        <v>16</v>
      </c>
      <c r="F151" s="6" t="s">
        <v>66</v>
      </c>
      <c r="G151" s="6">
        <v>84650492</v>
      </c>
    </row>
    <row r="152" spans="1:7" ht="64.5">
      <c r="A152" s="5" t="s">
        <v>7</v>
      </c>
      <c r="B152" s="14">
        <v>-60.44</v>
      </c>
      <c r="C152" s="5" t="s">
        <v>8</v>
      </c>
      <c r="D152" s="6" t="s">
        <v>31</v>
      </c>
      <c r="E152" s="7" t="s">
        <v>32</v>
      </c>
      <c r="F152" s="6" t="s">
        <v>67</v>
      </c>
      <c r="G152" s="6">
        <v>84701000</v>
      </c>
    </row>
    <row r="153" spans="1:7" ht="64.5">
      <c r="A153" s="5" t="s">
        <v>7</v>
      </c>
      <c r="B153" s="14">
        <v>-39.6</v>
      </c>
      <c r="C153" s="5" t="s">
        <v>25</v>
      </c>
      <c r="D153" s="6" t="s">
        <v>29</v>
      </c>
      <c r="E153" s="7" t="s">
        <v>30</v>
      </c>
      <c r="F153" s="6" t="s">
        <v>67</v>
      </c>
      <c r="G153" s="6">
        <v>84701000</v>
      </c>
    </row>
    <row r="154" spans="1:7" ht="64.5">
      <c r="A154" s="5" t="s">
        <v>7</v>
      </c>
      <c r="B154" s="14">
        <v>-357</v>
      </c>
      <c r="C154" s="5" t="s">
        <v>25</v>
      </c>
      <c r="D154" s="6" t="s">
        <v>31</v>
      </c>
      <c r="E154" s="7" t="s">
        <v>32</v>
      </c>
      <c r="F154" s="6" t="s">
        <v>67</v>
      </c>
      <c r="G154" s="6">
        <v>84701000</v>
      </c>
    </row>
    <row r="155" spans="1:7" ht="64.5">
      <c r="A155" s="5" t="s">
        <v>7</v>
      </c>
      <c r="B155" s="14">
        <v>-0.01</v>
      </c>
      <c r="C155" s="5" t="s">
        <v>8</v>
      </c>
      <c r="D155" s="6" t="s">
        <v>68</v>
      </c>
      <c r="E155" s="7" t="s">
        <v>69</v>
      </c>
      <c r="F155" s="6" t="s">
        <v>67</v>
      </c>
      <c r="G155" s="6">
        <v>84701000</v>
      </c>
    </row>
    <row r="156" spans="1:7" ht="64.5">
      <c r="A156" s="5" t="s">
        <v>7</v>
      </c>
      <c r="B156" s="14">
        <v>-6276.52</v>
      </c>
      <c r="C156" s="5" t="s">
        <v>14</v>
      </c>
      <c r="D156" s="6" t="s">
        <v>54</v>
      </c>
      <c r="E156" s="7" t="s">
        <v>55</v>
      </c>
      <c r="F156" s="6" t="s">
        <v>67</v>
      </c>
      <c r="G156" s="6">
        <v>84701000</v>
      </c>
    </row>
    <row r="157" spans="1:7" ht="64.5">
      <c r="A157" s="5" t="s">
        <v>7</v>
      </c>
      <c r="B157" s="14">
        <v>-3207.48</v>
      </c>
      <c r="C157" s="5" t="s">
        <v>8</v>
      </c>
      <c r="D157" s="6" t="s">
        <v>54</v>
      </c>
      <c r="E157" s="7" t="s">
        <v>55</v>
      </c>
      <c r="F157" s="6" t="s">
        <v>67</v>
      </c>
      <c r="G157" s="6">
        <v>84701000</v>
      </c>
    </row>
    <row r="158" spans="1:7" ht="64.5">
      <c r="A158" s="5" t="s">
        <v>7</v>
      </c>
      <c r="B158" s="14">
        <v>-1815.55</v>
      </c>
      <c r="C158" s="5" t="s">
        <v>8</v>
      </c>
      <c r="D158" s="6" t="s">
        <v>70</v>
      </c>
      <c r="E158" s="7" t="s">
        <v>71</v>
      </c>
      <c r="F158" s="6" t="s">
        <v>67</v>
      </c>
      <c r="G158" s="6">
        <v>84701000</v>
      </c>
    </row>
    <row r="159" spans="1:7" ht="64.5">
      <c r="A159" s="5" t="s">
        <v>7</v>
      </c>
      <c r="B159" s="14">
        <v>-6.75</v>
      </c>
      <c r="C159" s="5" t="s">
        <v>8</v>
      </c>
      <c r="D159" s="6" t="s">
        <v>29</v>
      </c>
      <c r="E159" s="7" t="s">
        <v>30</v>
      </c>
      <c r="F159" s="6" t="s">
        <v>67</v>
      </c>
      <c r="G159" s="6">
        <v>84701000</v>
      </c>
    </row>
    <row r="160" spans="1:7" ht="78">
      <c r="A160" s="5" t="s">
        <v>7</v>
      </c>
      <c r="B160" s="14">
        <v>-600</v>
      </c>
      <c r="C160" s="5" t="s">
        <v>25</v>
      </c>
      <c r="D160" s="6" t="s">
        <v>33</v>
      </c>
      <c r="E160" s="7" t="s">
        <v>34</v>
      </c>
      <c r="F160" s="6" t="s">
        <v>72</v>
      </c>
      <c r="G160" s="6">
        <v>84701000</v>
      </c>
    </row>
    <row r="161" spans="1:7" ht="39">
      <c r="A161" s="5" t="s">
        <v>7</v>
      </c>
      <c r="B161" s="14">
        <v>-1157</v>
      </c>
      <c r="C161" s="5" t="s">
        <v>14</v>
      </c>
      <c r="D161" s="6" t="s">
        <v>40</v>
      </c>
      <c r="E161" s="7" t="s">
        <v>41</v>
      </c>
      <c r="F161" s="6" t="s">
        <v>73</v>
      </c>
      <c r="G161" s="6">
        <v>84701000</v>
      </c>
    </row>
    <row r="162" spans="1:7" ht="39">
      <c r="A162" s="5" t="s">
        <v>7</v>
      </c>
      <c r="B162" s="14">
        <v>-31.92</v>
      </c>
      <c r="C162" s="5" t="s">
        <v>8</v>
      </c>
      <c r="D162" s="6" t="s">
        <v>40</v>
      </c>
      <c r="E162" s="7" t="s">
        <v>41</v>
      </c>
      <c r="F162" s="6" t="s">
        <v>73</v>
      </c>
      <c r="G162" s="6">
        <v>84701000</v>
      </c>
    </row>
    <row r="163" spans="1:7" ht="39">
      <c r="A163" s="5" t="s">
        <v>7</v>
      </c>
      <c r="B163" s="14">
        <v>-157.03</v>
      </c>
      <c r="C163" s="5" t="s">
        <v>8</v>
      </c>
      <c r="D163" s="6" t="s">
        <v>9</v>
      </c>
      <c r="E163" s="7" t="s">
        <v>10</v>
      </c>
      <c r="F163" s="6" t="s">
        <v>74</v>
      </c>
      <c r="G163" s="6">
        <v>84643455</v>
      </c>
    </row>
    <row r="164" spans="1:7" ht="39">
      <c r="A164" s="5" t="s">
        <v>7</v>
      </c>
      <c r="B164" s="14">
        <v>-9966</v>
      </c>
      <c r="C164" s="5" t="s">
        <v>14</v>
      </c>
      <c r="D164" s="6" t="s">
        <v>23</v>
      </c>
      <c r="E164" s="7" t="s">
        <v>24</v>
      </c>
      <c r="F164" s="6" t="s">
        <v>74</v>
      </c>
      <c r="G164" s="6">
        <v>84643455</v>
      </c>
    </row>
    <row r="165" spans="1:7" ht="39">
      <c r="A165" s="5" t="s">
        <v>7</v>
      </c>
      <c r="B165" s="14">
        <v>-4.38</v>
      </c>
      <c r="C165" s="5" t="s">
        <v>8</v>
      </c>
      <c r="D165" s="6" t="s">
        <v>23</v>
      </c>
      <c r="E165" s="7" t="s">
        <v>24</v>
      </c>
      <c r="F165" s="6" t="s">
        <v>74</v>
      </c>
      <c r="G165" s="6">
        <v>84643455</v>
      </c>
    </row>
    <row r="166" spans="1:7" ht="39">
      <c r="A166" s="5" t="s">
        <v>7</v>
      </c>
      <c r="B166" s="14">
        <v>-18135</v>
      </c>
      <c r="C166" s="5" t="s">
        <v>14</v>
      </c>
      <c r="D166" s="6" t="s">
        <v>9</v>
      </c>
      <c r="E166" s="7" t="s">
        <v>10</v>
      </c>
      <c r="F166" s="6" t="s">
        <v>74</v>
      </c>
      <c r="G166" s="6">
        <v>84643470</v>
      </c>
    </row>
    <row r="167" spans="1:7" ht="39">
      <c r="A167" s="5" t="s">
        <v>7</v>
      </c>
      <c r="B167" s="14">
        <v>-965.84</v>
      </c>
      <c r="C167" s="5" t="s">
        <v>8</v>
      </c>
      <c r="D167" s="6" t="s">
        <v>9</v>
      </c>
      <c r="E167" s="7" t="s">
        <v>10</v>
      </c>
      <c r="F167" s="6" t="s">
        <v>74</v>
      </c>
      <c r="G167" s="6">
        <v>84643470</v>
      </c>
    </row>
    <row r="168" spans="1:7" ht="39">
      <c r="A168" s="5" t="s">
        <v>7</v>
      </c>
      <c r="B168" s="14">
        <v>-1993</v>
      </c>
      <c r="C168" s="5" t="s">
        <v>14</v>
      </c>
      <c r="D168" s="6" t="s">
        <v>23</v>
      </c>
      <c r="E168" s="7" t="s">
        <v>24</v>
      </c>
      <c r="F168" s="6" t="s">
        <v>74</v>
      </c>
      <c r="G168" s="6">
        <v>84643455</v>
      </c>
    </row>
    <row r="169" spans="1:7" ht="39">
      <c r="A169" s="5" t="s">
        <v>7</v>
      </c>
      <c r="B169" s="14">
        <v>-21.93</v>
      </c>
      <c r="C169" s="5" t="s">
        <v>8</v>
      </c>
      <c r="D169" s="6" t="s">
        <v>23</v>
      </c>
      <c r="E169" s="7" t="s">
        <v>24</v>
      </c>
      <c r="F169" s="6" t="s">
        <v>74</v>
      </c>
      <c r="G169" s="6">
        <v>84643455</v>
      </c>
    </row>
    <row r="170" spans="1:7" ht="39">
      <c r="A170" s="5" t="s">
        <v>7</v>
      </c>
      <c r="B170" s="14">
        <v>-22.4</v>
      </c>
      <c r="C170" s="5" t="s">
        <v>25</v>
      </c>
      <c r="D170" s="6" t="s">
        <v>26</v>
      </c>
      <c r="E170" s="7" t="s">
        <v>27</v>
      </c>
      <c r="F170" s="6" t="s">
        <v>75</v>
      </c>
      <c r="G170" s="6">
        <v>84701000</v>
      </c>
    </row>
    <row r="171" spans="1:7" ht="39">
      <c r="A171" s="5" t="s">
        <v>7</v>
      </c>
      <c r="B171" s="14">
        <v>-31.76</v>
      </c>
      <c r="C171" s="5" t="s">
        <v>8</v>
      </c>
      <c r="D171" s="6" t="s">
        <v>28</v>
      </c>
      <c r="E171" s="7" t="s">
        <v>16</v>
      </c>
      <c r="F171" s="6" t="s">
        <v>75</v>
      </c>
      <c r="G171" s="6">
        <v>84701000</v>
      </c>
    </row>
    <row r="172" spans="1:7" ht="39">
      <c r="A172" s="5" t="s">
        <v>7</v>
      </c>
      <c r="B172" s="14">
        <v>-500</v>
      </c>
      <c r="C172" s="5" t="s">
        <v>25</v>
      </c>
      <c r="D172" s="6" t="s">
        <v>23</v>
      </c>
      <c r="E172" s="7" t="s">
        <v>24</v>
      </c>
      <c r="F172" s="6" t="s">
        <v>75</v>
      </c>
      <c r="G172" s="6">
        <v>84701000</v>
      </c>
    </row>
    <row r="173" spans="1:7" ht="39">
      <c r="A173" s="5" t="s">
        <v>7</v>
      </c>
      <c r="B173" s="14">
        <v>-176.77</v>
      </c>
      <c r="C173" s="5" t="s">
        <v>8</v>
      </c>
      <c r="D173" s="6" t="s">
        <v>26</v>
      </c>
      <c r="E173" s="7" t="s">
        <v>27</v>
      </c>
      <c r="F173" s="6" t="s">
        <v>75</v>
      </c>
      <c r="G173" s="6">
        <v>84701000</v>
      </c>
    </row>
    <row r="174" spans="1:7" ht="25.5">
      <c r="A174" s="5" t="s">
        <v>7</v>
      </c>
      <c r="B174" s="14">
        <v>-0.58</v>
      </c>
      <c r="C174" s="5" t="s">
        <v>8</v>
      </c>
      <c r="D174" s="6" t="s">
        <v>26</v>
      </c>
      <c r="E174" s="7" t="s">
        <v>27</v>
      </c>
      <c r="F174" s="6" t="s">
        <v>76</v>
      </c>
      <c r="G174" s="6">
        <v>84701000</v>
      </c>
    </row>
    <row r="175" spans="1:7" ht="78">
      <c r="A175" s="5" t="s">
        <v>7</v>
      </c>
      <c r="B175" s="14">
        <v>-200</v>
      </c>
      <c r="C175" s="5" t="s">
        <v>25</v>
      </c>
      <c r="D175" s="6" t="s">
        <v>33</v>
      </c>
      <c r="E175" s="7" t="s">
        <v>34</v>
      </c>
      <c r="F175" s="6" t="s">
        <v>76</v>
      </c>
      <c r="G175" s="6">
        <v>84701000</v>
      </c>
    </row>
    <row r="176" spans="1:7" ht="39">
      <c r="A176" s="5" t="s">
        <v>7</v>
      </c>
      <c r="B176" s="14">
        <v>-0.27</v>
      </c>
      <c r="C176" s="5" t="s">
        <v>8</v>
      </c>
      <c r="D176" s="6" t="s">
        <v>26</v>
      </c>
      <c r="E176" s="7" t="s">
        <v>27</v>
      </c>
      <c r="F176" s="6" t="s">
        <v>77</v>
      </c>
      <c r="G176" s="6">
        <v>84650492</v>
      </c>
    </row>
    <row r="177" spans="1:7" ht="25.5">
      <c r="A177" s="5" t="s">
        <v>7</v>
      </c>
      <c r="B177" s="14">
        <v>-0.03</v>
      </c>
      <c r="C177" s="5" t="s">
        <v>25</v>
      </c>
      <c r="D177" s="6" t="s">
        <v>23</v>
      </c>
      <c r="E177" s="7" t="s">
        <v>24</v>
      </c>
      <c r="F177" s="6" t="s">
        <v>78</v>
      </c>
      <c r="G177" s="6">
        <v>84701000</v>
      </c>
    </row>
    <row r="178" spans="1:7" ht="25.5">
      <c r="A178" s="5" t="s">
        <v>7</v>
      </c>
      <c r="B178" s="14">
        <v>-4.14</v>
      </c>
      <c r="C178" s="5" t="s">
        <v>8</v>
      </c>
      <c r="D178" s="6" t="s">
        <v>28</v>
      </c>
      <c r="E178" s="7" t="s">
        <v>16</v>
      </c>
      <c r="F178" s="6" t="s">
        <v>79</v>
      </c>
      <c r="G178" s="6">
        <v>84701000</v>
      </c>
    </row>
    <row r="179" spans="1:7" ht="39">
      <c r="A179" s="5" t="s">
        <v>7</v>
      </c>
      <c r="B179" s="14">
        <v>-4.53</v>
      </c>
      <c r="C179" s="5" t="s">
        <v>8</v>
      </c>
      <c r="D179" s="6" t="s">
        <v>40</v>
      </c>
      <c r="E179" s="7" t="s">
        <v>41</v>
      </c>
      <c r="F179" s="6" t="s">
        <v>79</v>
      </c>
      <c r="G179" s="6">
        <v>84701000</v>
      </c>
    </row>
    <row r="180" spans="1:7" ht="25.5">
      <c r="A180" s="5" t="s">
        <v>7</v>
      </c>
      <c r="B180" s="14">
        <v>-9.05</v>
      </c>
      <c r="C180" s="5" t="s">
        <v>8</v>
      </c>
      <c r="D180" s="6" t="s">
        <v>28</v>
      </c>
      <c r="E180" s="7" t="s">
        <v>16</v>
      </c>
      <c r="F180" s="6" t="s">
        <v>80</v>
      </c>
      <c r="G180" s="6">
        <v>84701000</v>
      </c>
    </row>
    <row r="181" spans="1:7" ht="39">
      <c r="A181" s="5" t="s">
        <v>7</v>
      </c>
      <c r="B181" s="14">
        <v>-4.33</v>
      </c>
      <c r="C181" s="5" t="s">
        <v>8</v>
      </c>
      <c r="D181" s="6" t="s">
        <v>9</v>
      </c>
      <c r="E181" s="7" t="s">
        <v>10</v>
      </c>
      <c r="F181" s="6" t="s">
        <v>81</v>
      </c>
      <c r="G181" s="6">
        <v>84650492</v>
      </c>
    </row>
    <row r="182" spans="1:7" ht="39">
      <c r="A182" s="5" t="s">
        <v>7</v>
      </c>
      <c r="B182" s="14">
        <v>-4061</v>
      </c>
      <c r="C182" s="5" t="s">
        <v>14</v>
      </c>
      <c r="D182" s="6" t="s">
        <v>9</v>
      </c>
      <c r="E182" s="7" t="s">
        <v>10</v>
      </c>
      <c r="F182" s="6" t="s">
        <v>81</v>
      </c>
      <c r="G182" s="6">
        <v>84625475</v>
      </c>
    </row>
    <row r="183" spans="1:7" ht="39">
      <c r="A183" s="5" t="s">
        <v>7</v>
      </c>
      <c r="B183" s="14">
        <v>-88</v>
      </c>
      <c r="C183" s="5" t="s">
        <v>14</v>
      </c>
      <c r="D183" s="6" t="s">
        <v>9</v>
      </c>
      <c r="E183" s="7" t="s">
        <v>10</v>
      </c>
      <c r="F183" s="6" t="s">
        <v>81</v>
      </c>
      <c r="G183" s="6">
        <v>84650492</v>
      </c>
    </row>
    <row r="184" spans="1:7" ht="39">
      <c r="A184" s="5" t="s">
        <v>7</v>
      </c>
      <c r="B184" s="14">
        <v>-200.28</v>
      </c>
      <c r="C184" s="5" t="s">
        <v>8</v>
      </c>
      <c r="D184" s="6" t="s">
        <v>9</v>
      </c>
      <c r="E184" s="7" t="s">
        <v>10</v>
      </c>
      <c r="F184" s="6" t="s">
        <v>81</v>
      </c>
      <c r="G184" s="6">
        <v>84625475</v>
      </c>
    </row>
    <row r="185" spans="1:7" ht="12.75">
      <c r="A185" s="5" t="s">
        <v>7</v>
      </c>
      <c r="B185" s="14">
        <v>-14.77</v>
      </c>
      <c r="C185" s="5" t="s">
        <v>8</v>
      </c>
      <c r="D185" s="6" t="s">
        <v>28</v>
      </c>
      <c r="E185" s="7" t="s">
        <v>16</v>
      </c>
      <c r="F185" s="6" t="s">
        <v>82</v>
      </c>
      <c r="G185" s="6">
        <v>84701000</v>
      </c>
    </row>
    <row r="186" spans="1:7" ht="25.5">
      <c r="A186" s="5" t="s">
        <v>7</v>
      </c>
      <c r="B186" s="14">
        <v>-50.21</v>
      </c>
      <c r="C186" s="5" t="s">
        <v>8</v>
      </c>
      <c r="D186" s="6" t="s">
        <v>28</v>
      </c>
      <c r="E186" s="7" t="s">
        <v>16</v>
      </c>
      <c r="F186" s="6" t="s">
        <v>83</v>
      </c>
      <c r="G186" s="6">
        <v>84701000</v>
      </c>
    </row>
    <row r="187" spans="1:7" ht="51.75">
      <c r="A187" s="5" t="s">
        <v>7</v>
      </c>
      <c r="B187" s="14">
        <v>-12376</v>
      </c>
      <c r="C187" s="5" t="s">
        <v>14</v>
      </c>
      <c r="D187" s="6" t="s">
        <v>28</v>
      </c>
      <c r="E187" s="7" t="s">
        <v>16</v>
      </c>
      <c r="F187" s="6" t="s">
        <v>84</v>
      </c>
      <c r="G187" s="6">
        <v>84701000</v>
      </c>
    </row>
    <row r="188" spans="1:7" ht="51.75">
      <c r="A188" s="5" t="s">
        <v>7</v>
      </c>
      <c r="B188" s="14">
        <v>-2610.55</v>
      </c>
      <c r="C188" s="5" t="s">
        <v>8</v>
      </c>
      <c r="D188" s="6" t="s">
        <v>28</v>
      </c>
      <c r="E188" s="7" t="s">
        <v>16</v>
      </c>
      <c r="F188" s="6" t="s">
        <v>84</v>
      </c>
      <c r="G188" s="6">
        <v>84701000</v>
      </c>
    </row>
    <row r="189" spans="1:7" ht="51.75">
      <c r="A189" s="5" t="s">
        <v>7</v>
      </c>
      <c r="B189" s="14">
        <v>-2237</v>
      </c>
      <c r="C189" s="5" t="s">
        <v>25</v>
      </c>
      <c r="D189" s="6" t="s">
        <v>28</v>
      </c>
      <c r="E189" s="7" t="s">
        <v>16</v>
      </c>
      <c r="F189" s="6" t="s">
        <v>84</v>
      </c>
      <c r="G189" s="6">
        <v>84701000</v>
      </c>
    </row>
    <row r="190" spans="1:7" ht="51.75">
      <c r="A190" s="5" t="s">
        <v>7</v>
      </c>
      <c r="B190" s="14">
        <v>-0.04</v>
      </c>
      <c r="C190" s="5" t="s">
        <v>8</v>
      </c>
      <c r="D190" s="6" t="s">
        <v>26</v>
      </c>
      <c r="E190" s="7" t="s">
        <v>27</v>
      </c>
      <c r="F190" s="6" t="s">
        <v>84</v>
      </c>
      <c r="G190" s="6">
        <v>84615425</v>
      </c>
    </row>
    <row r="191" spans="1:7" ht="90" customHeight="1">
      <c r="A191" s="5" t="s">
        <v>7</v>
      </c>
      <c r="B191" s="14">
        <v>-108.92</v>
      </c>
      <c r="C191" s="5" t="s">
        <v>8</v>
      </c>
      <c r="D191" s="6" t="s">
        <v>28</v>
      </c>
      <c r="E191" s="7" t="s">
        <v>16</v>
      </c>
      <c r="F191" s="6" t="s">
        <v>122</v>
      </c>
      <c r="G191" s="6">
        <v>84701000</v>
      </c>
    </row>
    <row r="192" spans="1:7" ht="94.5" customHeight="1">
      <c r="A192" s="5" t="s">
        <v>7</v>
      </c>
      <c r="B192" s="14">
        <v>-268.07</v>
      </c>
      <c r="C192" s="5" t="s">
        <v>8</v>
      </c>
      <c r="D192" s="6" t="s">
        <v>9</v>
      </c>
      <c r="E192" s="7" t="s">
        <v>10</v>
      </c>
      <c r="F192" s="6" t="s">
        <v>123</v>
      </c>
      <c r="G192" s="6">
        <v>84615430</v>
      </c>
    </row>
    <row r="193" spans="1:7" ht="66.75" customHeight="1">
      <c r="A193" s="5" t="s">
        <v>7</v>
      </c>
      <c r="B193" s="14">
        <v>-128.57</v>
      </c>
      <c r="C193" s="5" t="s">
        <v>8</v>
      </c>
      <c r="D193" s="6" t="s">
        <v>9</v>
      </c>
      <c r="E193" s="7" t="s">
        <v>10</v>
      </c>
      <c r="F193" s="6" t="s">
        <v>123</v>
      </c>
      <c r="G193" s="6">
        <v>84650492</v>
      </c>
    </row>
    <row r="194" spans="1:7" ht="77.25" customHeight="1">
      <c r="A194" s="5" t="s">
        <v>7</v>
      </c>
      <c r="B194" s="14">
        <v>-1.49</v>
      </c>
      <c r="C194" s="5" t="s">
        <v>8</v>
      </c>
      <c r="D194" s="6" t="s">
        <v>26</v>
      </c>
      <c r="E194" s="7" t="s">
        <v>27</v>
      </c>
      <c r="F194" s="6" t="s">
        <v>124</v>
      </c>
      <c r="G194" s="6">
        <v>84701000</v>
      </c>
    </row>
    <row r="195" spans="1:7" ht="88.5" customHeight="1">
      <c r="A195" s="5" t="s">
        <v>7</v>
      </c>
      <c r="B195" s="14">
        <v>-2940.75</v>
      </c>
      <c r="C195" s="5" t="s">
        <v>8</v>
      </c>
      <c r="D195" s="6" t="s">
        <v>40</v>
      </c>
      <c r="E195" s="7" t="s">
        <v>41</v>
      </c>
      <c r="F195" s="6" t="s">
        <v>125</v>
      </c>
      <c r="G195" s="6">
        <v>84701000</v>
      </c>
    </row>
    <row r="196" spans="1:7" ht="39">
      <c r="A196" s="5" t="s">
        <v>7</v>
      </c>
      <c r="B196" s="14">
        <v>-5.42</v>
      </c>
      <c r="C196" s="5" t="s">
        <v>8</v>
      </c>
      <c r="D196" s="6" t="s">
        <v>40</v>
      </c>
      <c r="E196" s="7" t="s">
        <v>41</v>
      </c>
      <c r="F196" s="6" t="s">
        <v>85</v>
      </c>
      <c r="G196" s="6">
        <v>84701000</v>
      </c>
    </row>
    <row r="197" spans="1:7" ht="39">
      <c r="A197" s="5" t="s">
        <v>7</v>
      </c>
      <c r="B197" s="14">
        <v>-11.73</v>
      </c>
      <c r="C197" s="5" t="s">
        <v>8</v>
      </c>
      <c r="D197" s="6" t="s">
        <v>9</v>
      </c>
      <c r="E197" s="7" t="s">
        <v>10</v>
      </c>
      <c r="F197" s="6" t="s">
        <v>85</v>
      </c>
      <c r="G197" s="6">
        <v>84643445</v>
      </c>
    </row>
    <row r="198" spans="1:7" ht="25.5">
      <c r="A198" s="5" t="s">
        <v>7</v>
      </c>
      <c r="B198" s="14">
        <v>-15.38</v>
      </c>
      <c r="C198" s="5" t="s">
        <v>8</v>
      </c>
      <c r="D198" s="6" t="s">
        <v>28</v>
      </c>
      <c r="E198" s="7" t="s">
        <v>16</v>
      </c>
      <c r="F198" s="6" t="s">
        <v>86</v>
      </c>
      <c r="G198" s="6">
        <v>84701000</v>
      </c>
    </row>
    <row r="199" spans="1:7" ht="51.75">
      <c r="A199" s="5" t="s">
        <v>7</v>
      </c>
      <c r="B199" s="14">
        <v>-1589</v>
      </c>
      <c r="C199" s="5" t="s">
        <v>14</v>
      </c>
      <c r="D199" s="6" t="s">
        <v>9</v>
      </c>
      <c r="E199" s="7" t="s">
        <v>10</v>
      </c>
      <c r="F199" s="6" t="s">
        <v>87</v>
      </c>
      <c r="G199" s="6">
        <v>84615412</v>
      </c>
    </row>
    <row r="200" spans="1:7" ht="51.75">
      <c r="A200" s="5" t="s">
        <v>7</v>
      </c>
      <c r="B200" s="14">
        <v>-1.17</v>
      </c>
      <c r="C200" s="5" t="s">
        <v>8</v>
      </c>
      <c r="D200" s="6" t="s">
        <v>9</v>
      </c>
      <c r="E200" s="7" t="s">
        <v>10</v>
      </c>
      <c r="F200" s="6" t="s">
        <v>87</v>
      </c>
      <c r="G200" s="6">
        <v>84615412</v>
      </c>
    </row>
    <row r="201" spans="1:7" ht="25.5">
      <c r="A201" s="5" t="s">
        <v>7</v>
      </c>
      <c r="B201" s="14">
        <v>-1.3</v>
      </c>
      <c r="C201" s="5" t="s">
        <v>8</v>
      </c>
      <c r="D201" s="6" t="s">
        <v>26</v>
      </c>
      <c r="E201" s="7" t="s">
        <v>27</v>
      </c>
      <c r="F201" s="6" t="s">
        <v>88</v>
      </c>
      <c r="G201" s="6">
        <v>84701000</v>
      </c>
    </row>
    <row r="202" spans="1:7" ht="39">
      <c r="A202" s="5" t="s">
        <v>7</v>
      </c>
      <c r="B202" s="14">
        <v>-613</v>
      </c>
      <c r="C202" s="5" t="s">
        <v>14</v>
      </c>
      <c r="D202" s="6" t="s">
        <v>9</v>
      </c>
      <c r="E202" s="7" t="s">
        <v>10</v>
      </c>
      <c r="F202" s="6" t="s">
        <v>89</v>
      </c>
      <c r="G202" s="6">
        <v>84650492</v>
      </c>
    </row>
    <row r="203" spans="1:7" ht="39">
      <c r="A203" s="5" t="s">
        <v>7</v>
      </c>
      <c r="B203" s="14">
        <v>-109165.5</v>
      </c>
      <c r="C203" s="5" t="s">
        <v>14</v>
      </c>
      <c r="D203" s="6" t="s">
        <v>9</v>
      </c>
      <c r="E203" s="7" t="s">
        <v>10</v>
      </c>
      <c r="F203" s="6" t="s">
        <v>89</v>
      </c>
      <c r="G203" s="6">
        <v>84645460</v>
      </c>
    </row>
    <row r="204" spans="1:7" ht="39">
      <c r="A204" s="5" t="s">
        <v>7</v>
      </c>
      <c r="B204" s="14">
        <v>-3333.28</v>
      </c>
      <c r="C204" s="5" t="s">
        <v>14</v>
      </c>
      <c r="D204" s="6" t="s">
        <v>9</v>
      </c>
      <c r="E204" s="7" t="s">
        <v>10</v>
      </c>
      <c r="F204" s="6" t="s">
        <v>89</v>
      </c>
      <c r="G204" s="6">
        <v>84643470</v>
      </c>
    </row>
    <row r="205" spans="1:7" ht="12.75">
      <c r="A205" s="5" t="s">
        <v>7</v>
      </c>
      <c r="B205" s="14">
        <v>-458.91</v>
      </c>
      <c r="C205" s="5" t="s">
        <v>8</v>
      </c>
      <c r="D205" s="6" t="s">
        <v>28</v>
      </c>
      <c r="E205" s="7" t="s">
        <v>16</v>
      </c>
      <c r="F205" s="6" t="s">
        <v>89</v>
      </c>
      <c r="G205" s="6">
        <v>84701000</v>
      </c>
    </row>
    <row r="206" spans="1:7" ht="39">
      <c r="A206" s="5" t="s">
        <v>7</v>
      </c>
      <c r="B206" s="14">
        <v>-31.18</v>
      </c>
      <c r="C206" s="5" t="s">
        <v>14</v>
      </c>
      <c r="D206" s="6" t="s">
        <v>9</v>
      </c>
      <c r="E206" s="7" t="s">
        <v>10</v>
      </c>
      <c r="F206" s="6" t="s">
        <v>89</v>
      </c>
      <c r="G206" s="6">
        <v>84650415</v>
      </c>
    </row>
    <row r="207" spans="1:7" ht="39">
      <c r="A207" s="5" t="s">
        <v>7</v>
      </c>
      <c r="B207" s="14">
        <v>-16.92</v>
      </c>
      <c r="C207" s="5" t="s">
        <v>8</v>
      </c>
      <c r="D207" s="6" t="s">
        <v>9</v>
      </c>
      <c r="E207" s="7" t="s">
        <v>10</v>
      </c>
      <c r="F207" s="6" t="s">
        <v>89</v>
      </c>
      <c r="G207" s="6">
        <v>84650492</v>
      </c>
    </row>
    <row r="208" spans="1:7" ht="39">
      <c r="A208" s="5" t="s">
        <v>7</v>
      </c>
      <c r="B208" s="14">
        <v>-4689.29</v>
      </c>
      <c r="C208" s="5" t="s">
        <v>8</v>
      </c>
      <c r="D208" s="6" t="s">
        <v>9</v>
      </c>
      <c r="E208" s="7" t="s">
        <v>10</v>
      </c>
      <c r="F208" s="6" t="s">
        <v>89</v>
      </c>
      <c r="G208" s="6">
        <v>84645460</v>
      </c>
    </row>
    <row r="209" spans="1:7" ht="25.5">
      <c r="A209" s="5" t="s">
        <v>7</v>
      </c>
      <c r="B209" s="14">
        <v>-13.61</v>
      </c>
      <c r="C209" s="5" t="s">
        <v>8</v>
      </c>
      <c r="D209" s="6" t="s">
        <v>90</v>
      </c>
      <c r="E209" s="7" t="s">
        <v>43</v>
      </c>
      <c r="F209" s="6" t="s">
        <v>89</v>
      </c>
      <c r="G209" s="6">
        <v>84645430</v>
      </c>
    </row>
    <row r="210" spans="1:7" ht="39">
      <c r="A210" s="5" t="s">
        <v>7</v>
      </c>
      <c r="B210" s="14">
        <v>-147.16</v>
      </c>
      <c r="C210" s="5" t="s">
        <v>8</v>
      </c>
      <c r="D210" s="6" t="s">
        <v>9</v>
      </c>
      <c r="E210" s="7" t="s">
        <v>10</v>
      </c>
      <c r="F210" s="6" t="s">
        <v>89</v>
      </c>
      <c r="G210" s="6">
        <v>84643470</v>
      </c>
    </row>
    <row r="211" spans="1:7" ht="12.75">
      <c r="A211" s="5" t="s">
        <v>7</v>
      </c>
      <c r="B211" s="14">
        <v>-0.43</v>
      </c>
      <c r="C211" s="5" t="s">
        <v>8</v>
      </c>
      <c r="D211" s="6" t="s">
        <v>28</v>
      </c>
      <c r="E211" s="7" t="s">
        <v>16</v>
      </c>
      <c r="F211" s="6" t="s">
        <v>91</v>
      </c>
      <c r="G211" s="6">
        <v>84701000</v>
      </c>
    </row>
    <row r="212" spans="1:7" ht="25.5">
      <c r="A212" s="5" t="s">
        <v>7</v>
      </c>
      <c r="B212" s="14">
        <v>-62.48</v>
      </c>
      <c r="C212" s="5" t="s">
        <v>8</v>
      </c>
      <c r="D212" s="6" t="s">
        <v>26</v>
      </c>
      <c r="E212" s="7" t="s">
        <v>27</v>
      </c>
      <c r="F212" s="6" t="s">
        <v>92</v>
      </c>
      <c r="G212" s="6">
        <v>84701000</v>
      </c>
    </row>
    <row r="213" spans="1:7" ht="25.5">
      <c r="A213" s="5" t="s">
        <v>7</v>
      </c>
      <c r="B213" s="14">
        <v>-1304.71</v>
      </c>
      <c r="C213" s="5" t="s">
        <v>8</v>
      </c>
      <c r="D213" s="6" t="s">
        <v>26</v>
      </c>
      <c r="E213" s="7" t="s">
        <v>27</v>
      </c>
      <c r="F213" s="6" t="s">
        <v>93</v>
      </c>
      <c r="G213" s="6">
        <v>84615430</v>
      </c>
    </row>
    <row r="214" spans="1:7" ht="25.5">
      <c r="A214" s="5" t="s">
        <v>7</v>
      </c>
      <c r="B214" s="14">
        <v>-730.19</v>
      </c>
      <c r="C214" s="5" t="s">
        <v>8</v>
      </c>
      <c r="D214" s="6" t="s">
        <v>31</v>
      </c>
      <c r="E214" s="7" t="s">
        <v>32</v>
      </c>
      <c r="F214" s="6" t="s">
        <v>94</v>
      </c>
      <c r="G214" s="6">
        <v>84615430</v>
      </c>
    </row>
    <row r="215" spans="1:7" ht="25.5">
      <c r="A215" s="5" t="s">
        <v>7</v>
      </c>
      <c r="B215" s="14">
        <v>-68</v>
      </c>
      <c r="C215" s="5" t="s">
        <v>14</v>
      </c>
      <c r="D215" s="6" t="s">
        <v>95</v>
      </c>
      <c r="E215" s="7" t="s">
        <v>96</v>
      </c>
      <c r="F215" s="6" t="s">
        <v>94</v>
      </c>
      <c r="G215" s="6">
        <v>84615430</v>
      </c>
    </row>
    <row r="216" spans="1:7" ht="25.5">
      <c r="A216" s="5" t="s">
        <v>7</v>
      </c>
      <c r="B216" s="14">
        <v>-87.14</v>
      </c>
      <c r="C216" s="5" t="s">
        <v>8</v>
      </c>
      <c r="D216" s="6" t="s">
        <v>95</v>
      </c>
      <c r="E216" s="7" t="s">
        <v>96</v>
      </c>
      <c r="F216" s="6" t="s">
        <v>94</v>
      </c>
      <c r="G216" s="6">
        <v>84615430</v>
      </c>
    </row>
    <row r="217" spans="1:7" ht="25.5">
      <c r="A217" s="5" t="s">
        <v>7</v>
      </c>
      <c r="B217" s="14">
        <v>-578</v>
      </c>
      <c r="C217" s="5" t="s">
        <v>14</v>
      </c>
      <c r="D217" s="6" t="s">
        <v>31</v>
      </c>
      <c r="E217" s="7" t="s">
        <v>32</v>
      </c>
      <c r="F217" s="6" t="s">
        <v>94</v>
      </c>
      <c r="G217" s="6">
        <v>84615430</v>
      </c>
    </row>
    <row r="218" spans="1:7" ht="78">
      <c r="A218" s="5" t="s">
        <v>7</v>
      </c>
      <c r="B218" s="14">
        <v>-200</v>
      </c>
      <c r="C218" s="5" t="s">
        <v>25</v>
      </c>
      <c r="D218" s="6" t="s">
        <v>33</v>
      </c>
      <c r="E218" s="7" t="s">
        <v>34</v>
      </c>
      <c r="F218" s="6" t="s">
        <v>250</v>
      </c>
      <c r="G218" s="5">
        <v>84640465</v>
      </c>
    </row>
    <row r="219" spans="1:7" ht="39">
      <c r="A219" s="5" t="s">
        <v>7</v>
      </c>
      <c r="B219" s="14">
        <v>-3133.4</v>
      </c>
      <c r="C219" s="5" t="s">
        <v>25</v>
      </c>
      <c r="D219" s="6" t="s">
        <v>9</v>
      </c>
      <c r="E219" s="7" t="s">
        <v>10</v>
      </c>
      <c r="F219" s="6" t="s">
        <v>251</v>
      </c>
      <c r="G219" s="5">
        <v>84620465</v>
      </c>
    </row>
    <row r="220" spans="1:7" ht="39">
      <c r="A220" s="5" t="s">
        <v>7</v>
      </c>
      <c r="B220" s="14">
        <v>-3776.94</v>
      </c>
      <c r="C220" s="5" t="s">
        <v>14</v>
      </c>
      <c r="D220" s="6" t="s">
        <v>15</v>
      </c>
      <c r="E220" s="7" t="s">
        <v>16</v>
      </c>
      <c r="F220" s="6" t="s">
        <v>252</v>
      </c>
      <c r="G220" s="5">
        <v>84620425</v>
      </c>
    </row>
    <row r="221" spans="1:7" ht="39">
      <c r="A221" s="5" t="s">
        <v>7</v>
      </c>
      <c r="B221" s="14">
        <v>-422.98</v>
      </c>
      <c r="C221" s="5" t="s">
        <v>8</v>
      </c>
      <c r="D221" s="6" t="s">
        <v>15</v>
      </c>
      <c r="E221" s="7" t="s">
        <v>16</v>
      </c>
      <c r="F221" s="6" t="s">
        <v>252</v>
      </c>
      <c r="G221" s="5">
        <v>84620425</v>
      </c>
    </row>
    <row r="222" spans="1:7" ht="39">
      <c r="A222" s="5" t="s">
        <v>7</v>
      </c>
      <c r="B222" s="14">
        <v>-79.62</v>
      </c>
      <c r="C222" s="5" t="s">
        <v>14</v>
      </c>
      <c r="D222" s="6" t="s">
        <v>59</v>
      </c>
      <c r="E222" s="7" t="s">
        <v>27</v>
      </c>
      <c r="F222" s="6" t="s">
        <v>252</v>
      </c>
      <c r="G222" s="5">
        <v>84620425</v>
      </c>
    </row>
    <row r="223" spans="1:7" ht="39">
      <c r="A223" s="5" t="s">
        <v>7</v>
      </c>
      <c r="B223" s="14">
        <v>-2</v>
      </c>
      <c r="C223" s="5" t="s">
        <v>8</v>
      </c>
      <c r="D223" s="6" t="s">
        <v>59</v>
      </c>
      <c r="E223" s="7" t="s">
        <v>27</v>
      </c>
      <c r="F223" s="6" t="s">
        <v>252</v>
      </c>
      <c r="G223" s="5">
        <v>84620425</v>
      </c>
    </row>
    <row r="224" spans="1:7" ht="25.5">
      <c r="A224" s="5" t="s">
        <v>7</v>
      </c>
      <c r="B224" s="14">
        <v>-5.61</v>
      </c>
      <c r="C224" s="5" t="s">
        <v>8</v>
      </c>
      <c r="D224" s="6" t="s">
        <v>17</v>
      </c>
      <c r="E224" s="7" t="s">
        <v>18</v>
      </c>
      <c r="F224" s="6" t="s">
        <v>253</v>
      </c>
      <c r="G224" s="5">
        <v>84610445</v>
      </c>
    </row>
    <row r="225" spans="1:7" ht="25.5">
      <c r="A225" s="5" t="s">
        <v>7</v>
      </c>
      <c r="B225" s="14">
        <v>-2549</v>
      </c>
      <c r="C225" s="5" t="s">
        <v>14</v>
      </c>
      <c r="D225" s="6" t="s">
        <v>17</v>
      </c>
      <c r="E225" s="7" t="s">
        <v>18</v>
      </c>
      <c r="F225" s="6" t="s">
        <v>253</v>
      </c>
      <c r="G225" s="5">
        <v>84610445</v>
      </c>
    </row>
    <row r="226" spans="1:7" ht="25.5">
      <c r="A226" s="5" t="s">
        <v>7</v>
      </c>
      <c r="B226" s="14">
        <v>-1.07</v>
      </c>
      <c r="C226" s="5" t="s">
        <v>8</v>
      </c>
      <c r="D226" s="6" t="s">
        <v>17</v>
      </c>
      <c r="E226" s="7" t="s">
        <v>18</v>
      </c>
      <c r="F226" s="6" t="s">
        <v>253</v>
      </c>
      <c r="G226" s="5">
        <v>84610410</v>
      </c>
    </row>
    <row r="227" spans="1:7" ht="25.5">
      <c r="A227" s="5" t="s">
        <v>7</v>
      </c>
      <c r="B227" s="14">
        <v>-1</v>
      </c>
      <c r="C227" s="5" t="s">
        <v>8</v>
      </c>
      <c r="D227" s="6" t="s">
        <v>254</v>
      </c>
      <c r="E227" s="7" t="s">
        <v>27</v>
      </c>
      <c r="F227" s="6" t="s">
        <v>57</v>
      </c>
      <c r="G227" s="5">
        <v>84610420</v>
      </c>
    </row>
    <row r="228" spans="1:7" ht="78">
      <c r="A228" s="5" t="s">
        <v>7</v>
      </c>
      <c r="B228" s="14">
        <v>-400</v>
      </c>
      <c r="C228" s="5" t="s">
        <v>25</v>
      </c>
      <c r="D228" s="6" t="s">
        <v>33</v>
      </c>
      <c r="E228" s="7" t="s">
        <v>34</v>
      </c>
      <c r="F228" s="6" t="s">
        <v>255</v>
      </c>
      <c r="G228" s="5">
        <v>84620445</v>
      </c>
    </row>
    <row r="229" spans="1:7" ht="39">
      <c r="A229" s="5" t="s">
        <v>7</v>
      </c>
      <c r="B229" s="14">
        <v>-3.31</v>
      </c>
      <c r="C229" s="5" t="s">
        <v>8</v>
      </c>
      <c r="D229" s="6" t="s">
        <v>254</v>
      </c>
      <c r="E229" s="7" t="s">
        <v>27</v>
      </c>
      <c r="F229" s="6" t="s">
        <v>256</v>
      </c>
      <c r="G229" s="5">
        <v>84630405</v>
      </c>
    </row>
    <row r="230" spans="1:7" ht="39">
      <c r="A230" s="5" t="s">
        <v>7</v>
      </c>
      <c r="B230" s="14">
        <v>-1783.33</v>
      </c>
      <c r="C230" s="5" t="s">
        <v>8</v>
      </c>
      <c r="D230" s="6" t="s">
        <v>257</v>
      </c>
      <c r="E230" s="7" t="s">
        <v>258</v>
      </c>
      <c r="F230" s="6" t="s">
        <v>256</v>
      </c>
      <c r="G230" s="5">
        <v>84701000</v>
      </c>
    </row>
    <row r="231" spans="1:7" ht="12.75">
      <c r="A231" s="5" t="s">
        <v>7</v>
      </c>
      <c r="B231" s="14">
        <v>-287.2</v>
      </c>
      <c r="C231" s="5" t="s">
        <v>8</v>
      </c>
      <c r="D231" s="6" t="s">
        <v>259</v>
      </c>
      <c r="E231" s="7" t="s">
        <v>16</v>
      </c>
      <c r="F231" s="6" t="s">
        <v>260</v>
      </c>
      <c r="G231" s="5">
        <v>84610430</v>
      </c>
    </row>
    <row r="232" spans="1:7" ht="12.75">
      <c r="A232" s="5" t="s">
        <v>7</v>
      </c>
      <c r="B232" s="14">
        <v>-284</v>
      </c>
      <c r="C232" s="5" t="s">
        <v>14</v>
      </c>
      <c r="D232" s="6" t="s">
        <v>46</v>
      </c>
      <c r="E232" s="7" t="s">
        <v>47</v>
      </c>
      <c r="F232" s="6" t="s">
        <v>261</v>
      </c>
      <c r="G232" s="5">
        <v>84635465</v>
      </c>
    </row>
    <row r="233" spans="1:7" ht="25.5">
      <c r="A233" s="5" t="s">
        <v>7</v>
      </c>
      <c r="B233" s="14">
        <v>-78887</v>
      </c>
      <c r="C233" s="5" t="s">
        <v>14</v>
      </c>
      <c r="D233" s="6" t="s">
        <v>17</v>
      </c>
      <c r="E233" s="7" t="s">
        <v>18</v>
      </c>
      <c r="F233" s="6" t="s">
        <v>261</v>
      </c>
      <c r="G233" s="5">
        <v>84635465</v>
      </c>
    </row>
    <row r="234" spans="1:7" ht="12.75">
      <c r="A234" s="5" t="s">
        <v>7</v>
      </c>
      <c r="B234" s="14">
        <v>-6.92</v>
      </c>
      <c r="C234" s="5" t="s">
        <v>8</v>
      </c>
      <c r="D234" s="6" t="s">
        <v>46</v>
      </c>
      <c r="E234" s="7" t="s">
        <v>47</v>
      </c>
      <c r="F234" s="6" t="s">
        <v>261</v>
      </c>
      <c r="G234" s="5">
        <v>84635465</v>
      </c>
    </row>
    <row r="235" spans="1:7" ht="12.75">
      <c r="A235" s="5" t="s">
        <v>7</v>
      </c>
      <c r="B235" s="14">
        <v>-528</v>
      </c>
      <c r="C235" s="5" t="s">
        <v>14</v>
      </c>
      <c r="D235" s="6" t="s">
        <v>190</v>
      </c>
      <c r="E235" s="7" t="s">
        <v>47</v>
      </c>
      <c r="F235" s="6" t="s">
        <v>262</v>
      </c>
      <c r="G235" s="5">
        <v>84610430</v>
      </c>
    </row>
    <row r="236" spans="1:7" ht="12.75">
      <c r="A236" s="5" t="s">
        <v>7</v>
      </c>
      <c r="B236" s="14">
        <v>-4.45</v>
      </c>
      <c r="C236" s="5" t="s">
        <v>8</v>
      </c>
      <c r="D236" s="6" t="s">
        <v>190</v>
      </c>
      <c r="E236" s="7" t="s">
        <v>47</v>
      </c>
      <c r="F236" s="6" t="s">
        <v>262</v>
      </c>
      <c r="G236" s="5">
        <v>84610430</v>
      </c>
    </row>
    <row r="237" spans="1:7" ht="12.75">
      <c r="A237" s="5" t="s">
        <v>7</v>
      </c>
      <c r="B237" s="14">
        <v>-2890.11</v>
      </c>
      <c r="C237" s="5" t="s">
        <v>8</v>
      </c>
      <c r="D237" s="6" t="s">
        <v>15</v>
      </c>
      <c r="E237" s="7" t="s">
        <v>16</v>
      </c>
      <c r="F237" s="6" t="s">
        <v>263</v>
      </c>
      <c r="G237" s="5">
        <v>84620445</v>
      </c>
    </row>
    <row r="238" spans="1:7" ht="25.5">
      <c r="A238" s="5" t="s">
        <v>7</v>
      </c>
      <c r="B238" s="14">
        <v>-0.48</v>
      </c>
      <c r="C238" s="5" t="s">
        <v>8</v>
      </c>
      <c r="D238" s="6" t="s">
        <v>264</v>
      </c>
      <c r="E238" s="7" t="s">
        <v>32</v>
      </c>
      <c r="F238" s="6" t="s">
        <v>263</v>
      </c>
      <c r="G238" s="5">
        <v>84620445</v>
      </c>
    </row>
    <row r="239" spans="1:7" ht="12.75">
      <c r="A239" s="5" t="s">
        <v>7</v>
      </c>
      <c r="B239" s="14">
        <v>-26794</v>
      </c>
      <c r="C239" s="5" t="s">
        <v>14</v>
      </c>
      <c r="D239" s="6" t="s">
        <v>15</v>
      </c>
      <c r="E239" s="7" t="s">
        <v>16</v>
      </c>
      <c r="F239" s="6" t="s">
        <v>263</v>
      </c>
      <c r="G239" s="5">
        <v>84620445</v>
      </c>
    </row>
    <row r="240" spans="1:7" ht="25.5">
      <c r="A240" s="5" t="s">
        <v>7</v>
      </c>
      <c r="B240" s="14">
        <v>-67.77</v>
      </c>
      <c r="C240" s="5" t="s">
        <v>8</v>
      </c>
      <c r="D240" s="6" t="s">
        <v>265</v>
      </c>
      <c r="E240" s="7" t="s">
        <v>32</v>
      </c>
      <c r="F240" s="6" t="s">
        <v>266</v>
      </c>
      <c r="G240" s="5">
        <v>84630435</v>
      </c>
    </row>
    <row r="241" spans="1:7" ht="25.5">
      <c r="A241" s="5" t="s">
        <v>7</v>
      </c>
      <c r="B241" s="14">
        <v>-7.56</v>
      </c>
      <c r="C241" s="5" t="s">
        <v>8</v>
      </c>
      <c r="D241" s="6" t="s">
        <v>267</v>
      </c>
      <c r="E241" s="7" t="s">
        <v>30</v>
      </c>
      <c r="F241" s="6" t="s">
        <v>266</v>
      </c>
      <c r="G241" s="5">
        <v>84630435</v>
      </c>
    </row>
    <row r="242" spans="1:7" ht="78">
      <c r="A242" s="5" t="s">
        <v>7</v>
      </c>
      <c r="B242" s="14">
        <v>-600</v>
      </c>
      <c r="C242" s="5" t="s">
        <v>25</v>
      </c>
      <c r="D242" s="6" t="s">
        <v>33</v>
      </c>
      <c r="E242" s="7" t="s">
        <v>34</v>
      </c>
      <c r="F242" s="6" t="s">
        <v>266</v>
      </c>
      <c r="G242" s="5">
        <v>84610435</v>
      </c>
    </row>
    <row r="243" spans="1:7" ht="39">
      <c r="A243" s="5" t="s">
        <v>7</v>
      </c>
      <c r="B243" s="14">
        <v>-2000</v>
      </c>
      <c r="C243" s="5" t="s">
        <v>25</v>
      </c>
      <c r="D243" s="6" t="s">
        <v>268</v>
      </c>
      <c r="E243" s="7" t="s">
        <v>24</v>
      </c>
      <c r="F243" s="6" t="s">
        <v>266</v>
      </c>
      <c r="G243" s="5">
        <v>84630435</v>
      </c>
    </row>
    <row r="244" spans="1:7" ht="39">
      <c r="A244" s="5" t="s">
        <v>7</v>
      </c>
      <c r="B244" s="14">
        <v>-207.35</v>
      </c>
      <c r="C244" s="5" t="s">
        <v>8</v>
      </c>
      <c r="D244" s="6" t="s">
        <v>9</v>
      </c>
      <c r="E244" s="7" t="s">
        <v>10</v>
      </c>
      <c r="F244" s="6" t="s">
        <v>269</v>
      </c>
      <c r="G244" s="5">
        <v>84640445</v>
      </c>
    </row>
    <row r="245" spans="1:7" ht="39">
      <c r="A245" s="5" t="s">
        <v>7</v>
      </c>
      <c r="B245" s="14">
        <v>-442.73</v>
      </c>
      <c r="C245" s="5" t="s">
        <v>8</v>
      </c>
      <c r="D245" s="6" t="s">
        <v>9</v>
      </c>
      <c r="E245" s="7" t="s">
        <v>10</v>
      </c>
      <c r="F245" s="6" t="s">
        <v>269</v>
      </c>
      <c r="G245" s="5">
        <v>84640485</v>
      </c>
    </row>
    <row r="246" spans="1:7" ht="39">
      <c r="A246" s="5" t="s">
        <v>7</v>
      </c>
      <c r="B246" s="14">
        <v>-1985.3</v>
      </c>
      <c r="C246" s="5" t="s">
        <v>8</v>
      </c>
      <c r="D246" s="6" t="s">
        <v>9</v>
      </c>
      <c r="E246" s="7" t="s">
        <v>10</v>
      </c>
      <c r="F246" s="6" t="s">
        <v>269</v>
      </c>
      <c r="G246" s="5">
        <v>84640475</v>
      </c>
    </row>
    <row r="247" spans="1:7" ht="39">
      <c r="A247" s="5" t="s">
        <v>7</v>
      </c>
      <c r="B247" s="14">
        <v>-61.54</v>
      </c>
      <c r="C247" s="5" t="s">
        <v>8</v>
      </c>
      <c r="D247" s="6" t="s">
        <v>9</v>
      </c>
      <c r="E247" s="7" t="s">
        <v>10</v>
      </c>
      <c r="F247" s="6" t="s">
        <v>269</v>
      </c>
      <c r="G247" s="5">
        <v>84640405</v>
      </c>
    </row>
    <row r="248" spans="1:7" ht="25.5">
      <c r="A248" s="5" t="s">
        <v>7</v>
      </c>
      <c r="B248" s="14">
        <v>-232.84</v>
      </c>
      <c r="C248" s="5" t="s">
        <v>8</v>
      </c>
      <c r="D248" s="6" t="s">
        <v>254</v>
      </c>
      <c r="E248" s="7" t="s">
        <v>27</v>
      </c>
      <c r="F248" s="6" t="s">
        <v>270</v>
      </c>
      <c r="G248" s="5">
        <v>84630435</v>
      </c>
    </row>
    <row r="249" spans="1:7" ht="25.5">
      <c r="A249" s="5" t="s">
        <v>7</v>
      </c>
      <c r="B249" s="14">
        <v>-96.55</v>
      </c>
      <c r="C249" s="5" t="s">
        <v>8</v>
      </c>
      <c r="D249" s="6" t="s">
        <v>259</v>
      </c>
      <c r="E249" s="7" t="s">
        <v>16</v>
      </c>
      <c r="F249" s="6" t="s">
        <v>270</v>
      </c>
      <c r="G249" s="5">
        <v>84630435</v>
      </c>
    </row>
    <row r="250" spans="1:7" ht="39">
      <c r="A250" s="5" t="s">
        <v>7</v>
      </c>
      <c r="B250" s="14">
        <v>-202.53</v>
      </c>
      <c r="C250" s="5" t="s">
        <v>25</v>
      </c>
      <c r="D250" s="6" t="s">
        <v>9</v>
      </c>
      <c r="E250" s="7" t="s">
        <v>10</v>
      </c>
      <c r="F250" s="6" t="s">
        <v>271</v>
      </c>
      <c r="G250" s="5">
        <v>84640475</v>
      </c>
    </row>
    <row r="251" spans="1:7" ht="39">
      <c r="A251" s="5" t="s">
        <v>7</v>
      </c>
      <c r="B251" s="14">
        <v>-126.59</v>
      </c>
      <c r="C251" s="5" t="s">
        <v>25</v>
      </c>
      <c r="D251" s="6" t="s">
        <v>9</v>
      </c>
      <c r="E251" s="7" t="s">
        <v>10</v>
      </c>
      <c r="F251" s="6" t="s">
        <v>271</v>
      </c>
      <c r="G251" s="5">
        <v>84610430</v>
      </c>
    </row>
    <row r="252" spans="1:7" ht="39">
      <c r="A252" s="5" t="s">
        <v>7</v>
      </c>
      <c r="B252" s="14">
        <v>-164.56</v>
      </c>
      <c r="C252" s="5" t="s">
        <v>25</v>
      </c>
      <c r="D252" s="6" t="s">
        <v>9</v>
      </c>
      <c r="E252" s="7" t="s">
        <v>10</v>
      </c>
      <c r="F252" s="6" t="s">
        <v>271</v>
      </c>
      <c r="G252" s="5">
        <v>84635465</v>
      </c>
    </row>
    <row r="253" spans="1:7" ht="39">
      <c r="A253" s="5" t="s">
        <v>7</v>
      </c>
      <c r="B253" s="14">
        <v>-37.97</v>
      </c>
      <c r="C253" s="5" t="s">
        <v>25</v>
      </c>
      <c r="D253" s="6" t="s">
        <v>9</v>
      </c>
      <c r="E253" s="7" t="s">
        <v>10</v>
      </c>
      <c r="F253" s="6" t="s">
        <v>271</v>
      </c>
      <c r="G253" s="5">
        <v>84630410</v>
      </c>
    </row>
    <row r="254" spans="1:7" ht="39">
      <c r="A254" s="5" t="s">
        <v>7</v>
      </c>
      <c r="B254" s="14">
        <v>-11379.4</v>
      </c>
      <c r="C254" s="5" t="s">
        <v>8</v>
      </c>
      <c r="D254" s="6" t="s">
        <v>9</v>
      </c>
      <c r="E254" s="7" t="s">
        <v>10</v>
      </c>
      <c r="F254" s="6" t="s">
        <v>89</v>
      </c>
      <c r="G254" s="5">
        <v>84640475</v>
      </c>
    </row>
    <row r="255" spans="1:7" ht="39">
      <c r="A255" s="5" t="s">
        <v>7</v>
      </c>
      <c r="B255" s="14">
        <v>-80614.31</v>
      </c>
      <c r="C255" s="5" t="s">
        <v>14</v>
      </c>
      <c r="D255" s="6" t="s">
        <v>9</v>
      </c>
      <c r="E255" s="7" t="s">
        <v>10</v>
      </c>
      <c r="F255" s="6" t="s">
        <v>89</v>
      </c>
      <c r="G255" s="5">
        <v>84640475</v>
      </c>
    </row>
    <row r="256" spans="1:7" ht="39">
      <c r="A256" s="5" t="s">
        <v>7</v>
      </c>
      <c r="B256" s="14">
        <v>-0.28</v>
      </c>
      <c r="C256" s="5" t="s">
        <v>8</v>
      </c>
      <c r="D256" s="6" t="s">
        <v>9</v>
      </c>
      <c r="E256" s="7" t="s">
        <v>10</v>
      </c>
      <c r="F256" s="6" t="s">
        <v>89</v>
      </c>
      <c r="G256" s="5">
        <v>84610435</v>
      </c>
    </row>
    <row r="257" spans="1:7" ht="39">
      <c r="A257" s="5" t="s">
        <v>7</v>
      </c>
      <c r="B257" s="14">
        <v>-2.79</v>
      </c>
      <c r="C257" s="5" t="s">
        <v>8</v>
      </c>
      <c r="D257" s="6" t="s">
        <v>9</v>
      </c>
      <c r="E257" s="7" t="s">
        <v>10</v>
      </c>
      <c r="F257" s="6" t="s">
        <v>89</v>
      </c>
      <c r="G257" s="5">
        <v>84635410</v>
      </c>
    </row>
    <row r="258" spans="1:7" ht="39">
      <c r="A258" s="5" t="s">
        <v>7</v>
      </c>
      <c r="B258" s="14">
        <v>-791.09</v>
      </c>
      <c r="C258" s="5" t="s">
        <v>8</v>
      </c>
      <c r="D258" s="6" t="s">
        <v>9</v>
      </c>
      <c r="E258" s="7" t="s">
        <v>10</v>
      </c>
      <c r="F258" s="6" t="s">
        <v>89</v>
      </c>
      <c r="G258" s="5">
        <v>84635465</v>
      </c>
    </row>
    <row r="259" spans="1:7" ht="39">
      <c r="A259" s="5" t="s">
        <v>7</v>
      </c>
      <c r="B259" s="14">
        <v>-3.3</v>
      </c>
      <c r="C259" s="5" t="s">
        <v>8</v>
      </c>
      <c r="D259" s="6" t="s">
        <v>9</v>
      </c>
      <c r="E259" s="7" t="s">
        <v>10</v>
      </c>
      <c r="F259" s="6" t="s">
        <v>89</v>
      </c>
      <c r="G259" s="5">
        <v>84630405</v>
      </c>
    </row>
    <row r="260" spans="1:7" ht="39">
      <c r="A260" s="5" t="s">
        <v>7</v>
      </c>
      <c r="B260" s="14">
        <v>-1.82</v>
      </c>
      <c r="C260" s="5" t="s">
        <v>8</v>
      </c>
      <c r="D260" s="6" t="s">
        <v>9</v>
      </c>
      <c r="E260" s="7" t="s">
        <v>10</v>
      </c>
      <c r="F260" s="6" t="s">
        <v>89</v>
      </c>
      <c r="G260" s="5">
        <v>84635485</v>
      </c>
    </row>
    <row r="261" spans="1:7" ht="39">
      <c r="A261" s="5" t="s">
        <v>7</v>
      </c>
      <c r="B261" s="14">
        <v>-7.79</v>
      </c>
      <c r="C261" s="5" t="s">
        <v>8</v>
      </c>
      <c r="D261" s="6" t="s">
        <v>9</v>
      </c>
      <c r="E261" s="7" t="s">
        <v>10</v>
      </c>
      <c r="F261" s="6" t="s">
        <v>89</v>
      </c>
      <c r="G261" s="5">
        <v>84610430</v>
      </c>
    </row>
    <row r="262" ht="12.75">
      <c r="B262" s="15">
        <f>SUM(B3:B261)</f>
        <v>-10068422.140000004</v>
      </c>
    </row>
  </sheetData>
  <sheetProtection/>
  <mergeCells count="1">
    <mergeCell ref="D1:F1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&amp;R&amp;P</oddHeader>
    <oddFooter>&amp;RОперативный анализ налоговых обязательств
Создан: 03.02.2016 г., Автор: Некрасова Светлана Викторовна, АИС Налог: 2.7.010.03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44"/>
  <sheetViews>
    <sheetView zoomScaleSheetLayoutView="100" zoomScalePageLayoutView="0" workbookViewId="0" topLeftCell="D1">
      <selection activeCell="H5" sqref="H5:K5"/>
    </sheetView>
  </sheetViews>
  <sheetFormatPr defaultColWidth="9.00390625" defaultRowHeight="12.75"/>
  <cols>
    <col min="1" max="1" width="11.875" style="1" customWidth="1"/>
    <col min="2" max="2" width="10.50390625" style="12" bestFit="1" customWidth="1"/>
    <col min="3" max="3" width="7.50390625" style="1" bestFit="1" customWidth="1"/>
    <col min="4" max="4" width="47.50390625" style="4" customWidth="1"/>
    <col min="5" max="5" width="21.50390625" style="1" bestFit="1" customWidth="1"/>
    <col min="6" max="6" width="42.875" style="4" customWidth="1"/>
    <col min="7" max="7" width="11.75390625" style="1" customWidth="1"/>
    <col min="8" max="16384" width="8.75390625" style="1" customWidth="1"/>
  </cols>
  <sheetData>
    <row r="1" spans="4:6" ht="13.5" thickBot="1">
      <c r="D1" s="22" t="s">
        <v>361</v>
      </c>
      <c r="E1" s="33"/>
      <c r="F1" s="33"/>
    </row>
    <row r="2" spans="1:7" s="32" customFormat="1" ht="26.25" thickBot="1">
      <c r="A2" s="16" t="s">
        <v>0</v>
      </c>
      <c r="B2" s="17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9" t="s">
        <v>6</v>
      </c>
    </row>
    <row r="3" spans="1:7" ht="12.75">
      <c r="A3" s="10" t="s">
        <v>7</v>
      </c>
      <c r="B3" s="29">
        <v>-72.51</v>
      </c>
      <c r="C3" s="10" t="s">
        <v>8</v>
      </c>
      <c r="D3" s="10" t="s">
        <v>15</v>
      </c>
      <c r="E3" s="30" t="s">
        <v>16</v>
      </c>
      <c r="F3" s="10" t="s">
        <v>318</v>
      </c>
      <c r="G3" s="10">
        <v>84620445</v>
      </c>
    </row>
    <row r="4" spans="1:7" ht="12.75">
      <c r="A4" s="6" t="s">
        <v>7</v>
      </c>
      <c r="B4" s="26">
        <v>-1376</v>
      </c>
      <c r="C4" s="6" t="s">
        <v>14</v>
      </c>
      <c r="D4" s="6" t="s">
        <v>15</v>
      </c>
      <c r="E4" s="27" t="s">
        <v>16</v>
      </c>
      <c r="F4" s="6" t="s">
        <v>318</v>
      </c>
      <c r="G4" s="6">
        <v>84620445</v>
      </c>
    </row>
    <row r="5" spans="1:7" ht="39">
      <c r="A5" s="6" t="s">
        <v>7</v>
      </c>
      <c r="B5" s="26">
        <v>-12.01</v>
      </c>
      <c r="C5" s="6" t="s">
        <v>8</v>
      </c>
      <c r="D5" s="6" t="s">
        <v>59</v>
      </c>
      <c r="E5" s="27" t="s">
        <v>27</v>
      </c>
      <c r="F5" s="6" t="s">
        <v>319</v>
      </c>
      <c r="G5" s="6">
        <v>84620445</v>
      </c>
    </row>
    <row r="6" spans="1:7" ht="51.75">
      <c r="A6" s="6" t="s">
        <v>7</v>
      </c>
      <c r="B6" s="26">
        <v>-175812</v>
      </c>
      <c r="C6" s="6" t="s">
        <v>14</v>
      </c>
      <c r="D6" s="6" t="s">
        <v>9</v>
      </c>
      <c r="E6" s="27" t="s">
        <v>10</v>
      </c>
      <c r="F6" s="6" t="s">
        <v>320</v>
      </c>
      <c r="G6" s="6">
        <v>84620445</v>
      </c>
    </row>
    <row r="7" spans="1:7" ht="51.75">
      <c r="A7" s="6" t="s">
        <v>7</v>
      </c>
      <c r="B7" s="26">
        <v>-119.84</v>
      </c>
      <c r="C7" s="6" t="s">
        <v>8</v>
      </c>
      <c r="D7" s="6" t="s">
        <v>15</v>
      </c>
      <c r="E7" s="27" t="s">
        <v>16</v>
      </c>
      <c r="F7" s="6" t="s">
        <v>320</v>
      </c>
      <c r="G7" s="6">
        <v>84620445</v>
      </c>
    </row>
    <row r="8" spans="1:7" ht="51.75">
      <c r="A8" s="6" t="s">
        <v>7</v>
      </c>
      <c r="B8" s="26">
        <v>-2250</v>
      </c>
      <c r="C8" s="6" t="s">
        <v>14</v>
      </c>
      <c r="D8" s="6" t="s">
        <v>15</v>
      </c>
      <c r="E8" s="27" t="s">
        <v>16</v>
      </c>
      <c r="F8" s="6" t="s">
        <v>320</v>
      </c>
      <c r="G8" s="6">
        <v>84620445</v>
      </c>
    </row>
    <row r="9" spans="1:7" ht="51.75">
      <c r="A9" s="6" t="s">
        <v>7</v>
      </c>
      <c r="B9" s="26">
        <v>-9363.47</v>
      </c>
      <c r="C9" s="6" t="s">
        <v>8</v>
      </c>
      <c r="D9" s="6" t="s">
        <v>9</v>
      </c>
      <c r="E9" s="27" t="s">
        <v>10</v>
      </c>
      <c r="F9" s="6" t="s">
        <v>320</v>
      </c>
      <c r="G9" s="6">
        <v>84620445</v>
      </c>
    </row>
    <row r="10" spans="1:7" ht="12.75">
      <c r="A10" s="6" t="s">
        <v>7</v>
      </c>
      <c r="B10" s="26">
        <v>-67.36</v>
      </c>
      <c r="C10" s="6" t="s">
        <v>14</v>
      </c>
      <c r="D10" s="6" t="s">
        <v>46</v>
      </c>
      <c r="E10" s="27" t="s">
        <v>47</v>
      </c>
      <c r="F10" s="6" t="s">
        <v>321</v>
      </c>
      <c r="G10" s="6">
        <v>84620410</v>
      </c>
    </row>
    <row r="11" spans="1:7" ht="12.75">
      <c r="A11" s="6" t="s">
        <v>7</v>
      </c>
      <c r="B11" s="26">
        <v>-7.76</v>
      </c>
      <c r="C11" s="6" t="s">
        <v>8</v>
      </c>
      <c r="D11" s="6" t="s">
        <v>46</v>
      </c>
      <c r="E11" s="27" t="s">
        <v>47</v>
      </c>
      <c r="F11" s="6" t="s">
        <v>321</v>
      </c>
      <c r="G11" s="6">
        <v>84620410</v>
      </c>
    </row>
    <row r="12" spans="1:7" ht="12.75">
      <c r="A12" s="6" t="s">
        <v>7</v>
      </c>
      <c r="B12" s="26">
        <v>-5822.36</v>
      </c>
      <c r="C12" s="6" t="s">
        <v>14</v>
      </c>
      <c r="D12" s="6" t="s">
        <v>15</v>
      </c>
      <c r="E12" s="27" t="s">
        <v>16</v>
      </c>
      <c r="F12" s="6" t="s">
        <v>321</v>
      </c>
      <c r="G12" s="6">
        <v>84620410</v>
      </c>
    </row>
    <row r="13" spans="1:7" ht="39">
      <c r="A13" s="6" t="s">
        <v>7</v>
      </c>
      <c r="B13" s="26">
        <v>-1.67</v>
      </c>
      <c r="C13" s="6" t="s">
        <v>8</v>
      </c>
      <c r="D13" s="6" t="s">
        <v>59</v>
      </c>
      <c r="E13" s="27" t="s">
        <v>27</v>
      </c>
      <c r="F13" s="6" t="s">
        <v>322</v>
      </c>
      <c r="G13" s="6">
        <v>84620410</v>
      </c>
    </row>
    <row r="14" spans="1:7" ht="12.75">
      <c r="A14" s="6" t="s">
        <v>7</v>
      </c>
      <c r="B14" s="26">
        <v>-70.64</v>
      </c>
      <c r="C14" s="6" t="s">
        <v>8</v>
      </c>
      <c r="D14" s="6" t="s">
        <v>15</v>
      </c>
      <c r="E14" s="27" t="s">
        <v>16</v>
      </c>
      <c r="F14" s="6" t="s">
        <v>323</v>
      </c>
      <c r="G14" s="6">
        <v>84620420</v>
      </c>
    </row>
    <row r="15" spans="1:7" ht="12.75">
      <c r="A15" s="6" t="s">
        <v>7</v>
      </c>
      <c r="B15" s="26">
        <v>-890.32</v>
      </c>
      <c r="C15" s="6" t="s">
        <v>14</v>
      </c>
      <c r="D15" s="6" t="s">
        <v>15</v>
      </c>
      <c r="E15" s="27" t="s">
        <v>16</v>
      </c>
      <c r="F15" s="6" t="s">
        <v>323</v>
      </c>
      <c r="G15" s="6">
        <v>84620420</v>
      </c>
    </row>
    <row r="16" spans="1:7" ht="39">
      <c r="A16" s="6" t="s">
        <v>7</v>
      </c>
      <c r="B16" s="26">
        <v>-65.8</v>
      </c>
      <c r="C16" s="6" t="s">
        <v>25</v>
      </c>
      <c r="D16" s="6" t="s">
        <v>59</v>
      </c>
      <c r="E16" s="27" t="s">
        <v>27</v>
      </c>
      <c r="F16" s="6" t="s">
        <v>323</v>
      </c>
      <c r="G16" s="6">
        <v>84620420</v>
      </c>
    </row>
    <row r="17" spans="1:7" ht="39">
      <c r="A17" s="6" t="s">
        <v>7</v>
      </c>
      <c r="B17" s="26">
        <v>-12.7</v>
      </c>
      <c r="C17" s="6" t="s">
        <v>8</v>
      </c>
      <c r="D17" s="6" t="s">
        <v>59</v>
      </c>
      <c r="E17" s="27" t="s">
        <v>27</v>
      </c>
      <c r="F17" s="6" t="s">
        <v>324</v>
      </c>
      <c r="G17" s="6">
        <v>84620420</v>
      </c>
    </row>
    <row r="18" spans="1:7" ht="25.5">
      <c r="A18" s="6" t="s">
        <v>7</v>
      </c>
      <c r="B18" s="26">
        <v>-152</v>
      </c>
      <c r="C18" s="6" t="s">
        <v>25</v>
      </c>
      <c r="D18" s="6" t="s">
        <v>9</v>
      </c>
      <c r="E18" s="27" t="s">
        <v>10</v>
      </c>
      <c r="F18" s="6" t="s">
        <v>325</v>
      </c>
      <c r="G18" s="6">
        <v>84620425</v>
      </c>
    </row>
    <row r="19" spans="1:7" ht="39">
      <c r="A19" s="6" t="s">
        <v>7</v>
      </c>
      <c r="B19" s="26">
        <v>-108.51</v>
      </c>
      <c r="C19" s="6" t="s">
        <v>8</v>
      </c>
      <c r="D19" s="6" t="s">
        <v>59</v>
      </c>
      <c r="E19" s="27" t="s">
        <v>27</v>
      </c>
      <c r="F19" s="6" t="s">
        <v>326</v>
      </c>
      <c r="G19" s="6">
        <v>84620435</v>
      </c>
    </row>
    <row r="20" spans="1:7" ht="39">
      <c r="A20" s="6" t="s">
        <v>7</v>
      </c>
      <c r="B20" s="26">
        <v>-5</v>
      </c>
      <c r="C20" s="6" t="s">
        <v>14</v>
      </c>
      <c r="D20" s="6" t="s">
        <v>59</v>
      </c>
      <c r="E20" s="27" t="s">
        <v>27</v>
      </c>
      <c r="F20" s="6" t="s">
        <v>326</v>
      </c>
      <c r="G20" s="6">
        <v>84620435</v>
      </c>
    </row>
    <row r="21" spans="1:7" ht="25.5">
      <c r="A21" s="6" t="s">
        <v>7</v>
      </c>
      <c r="B21" s="26">
        <v>-38.19</v>
      </c>
      <c r="C21" s="6" t="s">
        <v>8</v>
      </c>
      <c r="D21" s="6" t="s">
        <v>9</v>
      </c>
      <c r="E21" s="27" t="s">
        <v>10</v>
      </c>
      <c r="F21" s="6" t="s">
        <v>327</v>
      </c>
      <c r="G21" s="6">
        <v>84620435</v>
      </c>
    </row>
    <row r="22" spans="1:7" ht="25.5">
      <c r="A22" s="6" t="s">
        <v>7</v>
      </c>
      <c r="B22" s="26">
        <v>-1000</v>
      </c>
      <c r="C22" s="6" t="s">
        <v>25</v>
      </c>
      <c r="D22" s="6" t="s">
        <v>9</v>
      </c>
      <c r="E22" s="27" t="s">
        <v>10</v>
      </c>
      <c r="F22" s="6" t="s">
        <v>328</v>
      </c>
      <c r="G22" s="6">
        <v>84620445</v>
      </c>
    </row>
    <row r="23" spans="1:7" ht="39">
      <c r="A23" s="6" t="s">
        <v>7</v>
      </c>
      <c r="B23" s="26">
        <v>-0.16</v>
      </c>
      <c r="C23" s="6" t="s">
        <v>8</v>
      </c>
      <c r="D23" s="6" t="s">
        <v>59</v>
      </c>
      <c r="E23" s="27" t="s">
        <v>27</v>
      </c>
      <c r="F23" s="6" t="s">
        <v>329</v>
      </c>
      <c r="G23" s="6">
        <v>84620445</v>
      </c>
    </row>
    <row r="24" spans="1:7" ht="25.5">
      <c r="A24" s="6" t="s">
        <v>7</v>
      </c>
      <c r="B24" s="26">
        <v>-8923.83</v>
      </c>
      <c r="C24" s="6" t="s">
        <v>8</v>
      </c>
      <c r="D24" s="6" t="s">
        <v>9</v>
      </c>
      <c r="E24" s="27" t="s">
        <v>10</v>
      </c>
      <c r="F24" s="6" t="s">
        <v>330</v>
      </c>
      <c r="G24" s="6">
        <v>84620445</v>
      </c>
    </row>
    <row r="25" spans="1:7" ht="25.5">
      <c r="A25" s="6" t="s">
        <v>7</v>
      </c>
      <c r="B25" s="26">
        <v>-181806.3</v>
      </c>
      <c r="C25" s="6" t="s">
        <v>14</v>
      </c>
      <c r="D25" s="6" t="s">
        <v>9</v>
      </c>
      <c r="E25" s="27" t="s">
        <v>10</v>
      </c>
      <c r="F25" s="6" t="s">
        <v>330</v>
      </c>
      <c r="G25" s="6">
        <v>84620445</v>
      </c>
    </row>
    <row r="26" spans="1:7" ht="51.75">
      <c r="A26" s="6" t="s">
        <v>7</v>
      </c>
      <c r="B26" s="26">
        <v>-2.78</v>
      </c>
      <c r="C26" s="6" t="s">
        <v>8</v>
      </c>
      <c r="D26" s="6" t="s">
        <v>59</v>
      </c>
      <c r="E26" s="27" t="s">
        <v>27</v>
      </c>
      <c r="F26" s="6" t="s">
        <v>331</v>
      </c>
      <c r="G26" s="6">
        <v>84620455</v>
      </c>
    </row>
    <row r="27" spans="1:7" ht="39">
      <c r="A27" s="6" t="s">
        <v>7</v>
      </c>
      <c r="B27" s="26">
        <v>-19.68</v>
      </c>
      <c r="C27" s="6" t="s">
        <v>8</v>
      </c>
      <c r="D27" s="6" t="s">
        <v>59</v>
      </c>
      <c r="E27" s="27" t="s">
        <v>27</v>
      </c>
      <c r="F27" s="6" t="s">
        <v>332</v>
      </c>
      <c r="G27" s="6">
        <v>84620440</v>
      </c>
    </row>
    <row r="28" spans="1:7" ht="25.5">
      <c r="A28" s="6" t="s">
        <v>7</v>
      </c>
      <c r="B28" s="26">
        <v>-67.51</v>
      </c>
      <c r="C28" s="6" t="s">
        <v>8</v>
      </c>
      <c r="D28" s="6" t="s">
        <v>9</v>
      </c>
      <c r="E28" s="27" t="s">
        <v>10</v>
      </c>
      <c r="F28" s="6" t="s">
        <v>333</v>
      </c>
      <c r="G28" s="6">
        <v>84620440</v>
      </c>
    </row>
    <row r="29" spans="1:7" ht="25.5">
      <c r="A29" s="6" t="s">
        <v>7</v>
      </c>
      <c r="B29" s="26">
        <v>-2125.98</v>
      </c>
      <c r="C29" s="6" t="s">
        <v>14</v>
      </c>
      <c r="D29" s="6" t="s">
        <v>9</v>
      </c>
      <c r="E29" s="27" t="s">
        <v>10</v>
      </c>
      <c r="F29" s="6" t="s">
        <v>333</v>
      </c>
      <c r="G29" s="6">
        <v>84620440</v>
      </c>
    </row>
    <row r="30" spans="1:7" ht="39">
      <c r="A30" s="6" t="s">
        <v>7</v>
      </c>
      <c r="B30" s="26">
        <v>-48.34</v>
      </c>
      <c r="C30" s="6" t="s">
        <v>8</v>
      </c>
      <c r="D30" s="6" t="s">
        <v>59</v>
      </c>
      <c r="E30" s="27" t="s">
        <v>27</v>
      </c>
      <c r="F30" s="6" t="s">
        <v>333</v>
      </c>
      <c r="G30" s="6">
        <v>84620440</v>
      </c>
    </row>
    <row r="31" spans="1:7" ht="64.5">
      <c r="A31" s="6" t="s">
        <v>7</v>
      </c>
      <c r="B31" s="26">
        <v>-400</v>
      </c>
      <c r="C31" s="6" t="s">
        <v>25</v>
      </c>
      <c r="D31" s="6" t="s">
        <v>33</v>
      </c>
      <c r="E31" s="27" t="s">
        <v>34</v>
      </c>
      <c r="F31" s="6" t="s">
        <v>333</v>
      </c>
      <c r="G31" s="6">
        <v>84620440</v>
      </c>
    </row>
    <row r="32" spans="1:7" ht="25.5">
      <c r="A32" s="6" t="s">
        <v>7</v>
      </c>
      <c r="B32" s="26">
        <v>-21.99</v>
      </c>
      <c r="C32" s="6" t="s">
        <v>8</v>
      </c>
      <c r="D32" s="6" t="s">
        <v>15</v>
      </c>
      <c r="E32" s="27" t="s">
        <v>16</v>
      </c>
      <c r="F32" s="6" t="s">
        <v>333</v>
      </c>
      <c r="G32" s="6">
        <v>84620440</v>
      </c>
    </row>
    <row r="33" spans="1:7" ht="25.5">
      <c r="A33" s="6" t="s">
        <v>7</v>
      </c>
      <c r="B33" s="26">
        <v>-432</v>
      </c>
      <c r="C33" s="6" t="s">
        <v>14</v>
      </c>
      <c r="D33" s="6" t="s">
        <v>15</v>
      </c>
      <c r="E33" s="27" t="s">
        <v>16</v>
      </c>
      <c r="F33" s="6" t="s">
        <v>333</v>
      </c>
      <c r="G33" s="6">
        <v>84620440</v>
      </c>
    </row>
    <row r="34" spans="1:7" ht="25.5">
      <c r="A34" s="6" t="s">
        <v>7</v>
      </c>
      <c r="B34" s="26">
        <v>-703.6</v>
      </c>
      <c r="C34" s="6" t="s">
        <v>25</v>
      </c>
      <c r="D34" s="6" t="s">
        <v>9</v>
      </c>
      <c r="E34" s="27" t="s">
        <v>10</v>
      </c>
      <c r="F34" s="6" t="s">
        <v>333</v>
      </c>
      <c r="G34" s="6">
        <v>84620440</v>
      </c>
    </row>
    <row r="35" spans="1:7" ht="12.75">
      <c r="A35" s="6" t="s">
        <v>7</v>
      </c>
      <c r="B35" s="26">
        <v>-0.09</v>
      </c>
      <c r="C35" s="6" t="s">
        <v>8</v>
      </c>
      <c r="D35" s="6" t="s">
        <v>46</v>
      </c>
      <c r="E35" s="27" t="s">
        <v>47</v>
      </c>
      <c r="F35" s="6" t="s">
        <v>334</v>
      </c>
      <c r="G35" s="6">
        <v>84620455</v>
      </c>
    </row>
    <row r="36" spans="1:7" ht="64.5">
      <c r="A36" s="6" t="s">
        <v>7</v>
      </c>
      <c r="B36" s="26">
        <v>-200</v>
      </c>
      <c r="C36" s="6" t="s">
        <v>25</v>
      </c>
      <c r="D36" s="6" t="s">
        <v>33</v>
      </c>
      <c r="E36" s="27" t="s">
        <v>34</v>
      </c>
      <c r="F36" s="6" t="s">
        <v>334</v>
      </c>
      <c r="G36" s="6">
        <v>84620455</v>
      </c>
    </row>
    <row r="37" spans="1:7" ht="12.75">
      <c r="A37" s="6" t="s">
        <v>7</v>
      </c>
      <c r="B37" s="26">
        <v>-1671.03</v>
      </c>
      <c r="C37" s="6" t="s">
        <v>25</v>
      </c>
      <c r="D37" s="6" t="s">
        <v>46</v>
      </c>
      <c r="E37" s="27" t="s">
        <v>47</v>
      </c>
      <c r="F37" s="6" t="s">
        <v>335</v>
      </c>
      <c r="G37" s="6">
        <v>84620460</v>
      </c>
    </row>
    <row r="38" spans="1:7" ht="12.75">
      <c r="A38" s="6" t="s">
        <v>7</v>
      </c>
      <c r="B38" s="26">
        <v>-89</v>
      </c>
      <c r="C38" s="6" t="s">
        <v>14</v>
      </c>
      <c r="D38" s="6" t="s">
        <v>46</v>
      </c>
      <c r="E38" s="27" t="s">
        <v>47</v>
      </c>
      <c r="F38" s="6" t="s">
        <v>336</v>
      </c>
      <c r="G38" s="6">
        <v>84620465</v>
      </c>
    </row>
    <row r="39" spans="1:7" ht="25.5">
      <c r="A39" s="6" t="s">
        <v>7</v>
      </c>
      <c r="B39" s="26">
        <v>-3015</v>
      </c>
      <c r="C39" s="6" t="s">
        <v>14</v>
      </c>
      <c r="D39" s="6" t="s">
        <v>9</v>
      </c>
      <c r="E39" s="27" t="s">
        <v>10</v>
      </c>
      <c r="F39" s="6" t="s">
        <v>336</v>
      </c>
      <c r="G39" s="6">
        <v>84620465</v>
      </c>
    </row>
    <row r="40" spans="1:7" ht="12.75">
      <c r="A40" s="6" t="s">
        <v>7</v>
      </c>
      <c r="B40" s="26">
        <v>-2889</v>
      </c>
      <c r="C40" s="6" t="s">
        <v>14</v>
      </c>
      <c r="D40" s="6" t="s">
        <v>15</v>
      </c>
      <c r="E40" s="27" t="s">
        <v>16</v>
      </c>
      <c r="F40" s="6" t="s">
        <v>336</v>
      </c>
      <c r="G40" s="6">
        <v>84620465</v>
      </c>
    </row>
    <row r="41" spans="1:7" ht="12.75">
      <c r="A41" s="6" t="s">
        <v>7</v>
      </c>
      <c r="B41" s="26">
        <v>-10.2</v>
      </c>
      <c r="C41" s="6" t="s">
        <v>8</v>
      </c>
      <c r="D41" s="6" t="s">
        <v>46</v>
      </c>
      <c r="E41" s="27" t="s">
        <v>47</v>
      </c>
      <c r="F41" s="6" t="s">
        <v>336</v>
      </c>
      <c r="G41" s="6">
        <v>84620465</v>
      </c>
    </row>
    <row r="42" spans="1:7" ht="12.75">
      <c r="A42" s="6" t="s">
        <v>7</v>
      </c>
      <c r="B42" s="26">
        <v>-157.91</v>
      </c>
      <c r="C42" s="6" t="s">
        <v>8</v>
      </c>
      <c r="D42" s="6" t="s">
        <v>15</v>
      </c>
      <c r="E42" s="27" t="s">
        <v>16</v>
      </c>
      <c r="F42" s="6" t="s">
        <v>336</v>
      </c>
      <c r="G42" s="6">
        <v>84620465</v>
      </c>
    </row>
    <row r="43" spans="1:7" ht="25.5">
      <c r="A43" s="6" t="s">
        <v>7</v>
      </c>
      <c r="B43" s="26">
        <v>-139.9</v>
      </c>
      <c r="C43" s="6" t="s">
        <v>8</v>
      </c>
      <c r="D43" s="6" t="s">
        <v>9</v>
      </c>
      <c r="E43" s="27" t="s">
        <v>10</v>
      </c>
      <c r="F43" s="6" t="s">
        <v>336</v>
      </c>
      <c r="G43" s="6">
        <v>84620465</v>
      </c>
    </row>
    <row r="44" ht="12.75">
      <c r="B44" s="15">
        <f>SUM(B3:B43)</f>
        <v>-399972.44000000006</v>
      </c>
    </row>
  </sheetData>
  <sheetProtection/>
  <mergeCells count="1">
    <mergeCell ref="D1:F1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&amp;R&amp;P</oddHeader>
    <oddFooter>&amp;RОперативный анализ налоговых обязательств
Создан: 03.02.2016 г., Автор: Некрасова С.В., АИС Налог: 2.7.010.03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8"/>
  <sheetViews>
    <sheetView zoomScaleSheetLayoutView="100" zoomScalePageLayoutView="0" workbookViewId="0" topLeftCell="C1">
      <selection activeCell="H3" sqref="H3:K3"/>
    </sheetView>
  </sheetViews>
  <sheetFormatPr defaultColWidth="9.00390625" defaultRowHeight="12.75"/>
  <cols>
    <col min="1" max="1" width="10.50390625" style="1" bestFit="1" customWidth="1"/>
    <col min="2" max="2" width="10.125" style="12" bestFit="1" customWidth="1"/>
    <col min="3" max="3" width="7.50390625" style="1" bestFit="1" customWidth="1"/>
    <col min="4" max="4" width="49.00390625" style="4" bestFit="1" customWidth="1"/>
    <col min="5" max="5" width="21.125" style="1" bestFit="1" customWidth="1"/>
    <col min="6" max="6" width="34.75390625" style="4" customWidth="1"/>
    <col min="7" max="7" width="10.50390625" style="1" customWidth="1"/>
    <col min="8" max="16384" width="8.75390625" style="1" customWidth="1"/>
  </cols>
  <sheetData>
    <row r="1" spans="4:6" ht="13.5" thickBot="1">
      <c r="D1" s="22" t="s">
        <v>361</v>
      </c>
      <c r="E1" s="33"/>
      <c r="F1" s="33"/>
    </row>
    <row r="2" spans="1:7" s="20" customFormat="1" ht="39" thickBot="1">
      <c r="A2" s="16" t="s">
        <v>0</v>
      </c>
      <c r="B2" s="17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9" t="s">
        <v>6</v>
      </c>
    </row>
    <row r="3" spans="1:7" ht="39">
      <c r="A3" s="10" t="s">
        <v>7</v>
      </c>
      <c r="B3" s="29">
        <v>-0.48</v>
      </c>
      <c r="C3" s="10" t="s">
        <v>8</v>
      </c>
      <c r="D3" s="10" t="s">
        <v>59</v>
      </c>
      <c r="E3" s="30" t="s">
        <v>27</v>
      </c>
      <c r="F3" s="10" t="s">
        <v>337</v>
      </c>
      <c r="G3" s="10">
        <v>84635435</v>
      </c>
    </row>
    <row r="4" spans="1:7" ht="25.5">
      <c r="A4" s="6" t="s">
        <v>7</v>
      </c>
      <c r="B4" s="26">
        <v>-1000</v>
      </c>
      <c r="C4" s="6" t="s">
        <v>25</v>
      </c>
      <c r="D4" s="6" t="s">
        <v>9</v>
      </c>
      <c r="E4" s="27" t="s">
        <v>10</v>
      </c>
      <c r="F4" s="6" t="s">
        <v>338</v>
      </c>
      <c r="G4" s="6">
        <v>84635465</v>
      </c>
    </row>
    <row r="5" spans="1:7" ht="39">
      <c r="A5" s="6" t="s">
        <v>7</v>
      </c>
      <c r="B5" s="26">
        <v>-10.41</v>
      </c>
      <c r="C5" s="6" t="s">
        <v>8</v>
      </c>
      <c r="D5" s="6" t="s">
        <v>59</v>
      </c>
      <c r="E5" s="27" t="s">
        <v>27</v>
      </c>
      <c r="F5" s="6" t="s">
        <v>339</v>
      </c>
      <c r="G5" s="6">
        <v>84635465</v>
      </c>
    </row>
    <row r="6" spans="1:7" ht="64.5">
      <c r="A6" s="6" t="s">
        <v>7</v>
      </c>
      <c r="B6" s="26">
        <v>-200</v>
      </c>
      <c r="C6" s="6" t="s">
        <v>25</v>
      </c>
      <c r="D6" s="6" t="s">
        <v>33</v>
      </c>
      <c r="E6" s="27" t="s">
        <v>34</v>
      </c>
      <c r="F6" s="6" t="s">
        <v>340</v>
      </c>
      <c r="G6" s="6">
        <v>84635488</v>
      </c>
    </row>
    <row r="7" spans="1:7" ht="39">
      <c r="A7" s="6" t="s">
        <v>7</v>
      </c>
      <c r="B7" s="26">
        <v>-10.32</v>
      </c>
      <c r="C7" s="6" t="s">
        <v>8</v>
      </c>
      <c r="D7" s="6" t="s">
        <v>59</v>
      </c>
      <c r="E7" s="27" t="s">
        <v>27</v>
      </c>
      <c r="F7" s="6" t="s">
        <v>340</v>
      </c>
      <c r="G7" s="6">
        <v>84635488</v>
      </c>
    </row>
    <row r="8" ht="12.75">
      <c r="B8" s="15">
        <f>SUM(B3:B7)</f>
        <v>-1221.2099999999998</v>
      </c>
    </row>
  </sheetData>
  <sheetProtection/>
  <mergeCells count="1">
    <mergeCell ref="D1:F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&amp;R&amp;P</oddHeader>
    <oddFooter>&amp;RОперативный анализ налоговых обязательств
Создан: 03.02.2016 г., Автор: Некрасова С.В., АИС Налог: 2.7.010.03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A8" sqref="A8"/>
    </sheetView>
  </sheetViews>
  <sheetFormatPr defaultColWidth="9.00390625" defaultRowHeight="12.75"/>
  <cols>
    <col min="1" max="1" width="9.875" style="1" bestFit="1" customWidth="1"/>
    <col min="2" max="2" width="9.25390625" style="12" bestFit="1" customWidth="1"/>
    <col min="3" max="3" width="7.50390625" style="1" bestFit="1" customWidth="1"/>
    <col min="4" max="4" width="47.50390625" style="4" customWidth="1"/>
    <col min="5" max="5" width="19.125" style="1" bestFit="1" customWidth="1"/>
    <col min="6" max="6" width="41.50390625" style="4" customWidth="1"/>
    <col min="7" max="7" width="11.25390625" style="1" customWidth="1"/>
    <col min="8" max="16384" width="8.75390625" style="1" customWidth="1"/>
  </cols>
  <sheetData>
    <row r="1" spans="4:6" ht="13.5" thickBot="1">
      <c r="D1" s="35" t="s">
        <v>361</v>
      </c>
      <c r="E1" s="36"/>
      <c r="F1" s="36"/>
    </row>
    <row r="2" spans="1:7" s="20" customFormat="1" ht="39" thickBot="1">
      <c r="A2" s="16" t="s">
        <v>0</v>
      </c>
      <c r="B2" s="17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6</v>
      </c>
    </row>
    <row r="3" spans="1:7" ht="25.5">
      <c r="A3" s="10" t="s">
        <v>7</v>
      </c>
      <c r="B3" s="29">
        <v>-107.89</v>
      </c>
      <c r="C3" s="10" t="s">
        <v>8</v>
      </c>
      <c r="D3" s="10" t="s">
        <v>19</v>
      </c>
      <c r="E3" s="30" t="s">
        <v>20</v>
      </c>
      <c r="F3" s="10" t="s">
        <v>341</v>
      </c>
      <c r="G3" s="10">
        <v>84640475</v>
      </c>
    </row>
    <row r="4" spans="1:7" ht="25.5">
      <c r="A4" s="6" t="s">
        <v>7</v>
      </c>
      <c r="B4" s="26">
        <v>-1606.62</v>
      </c>
      <c r="C4" s="6" t="s">
        <v>14</v>
      </c>
      <c r="D4" s="6" t="s">
        <v>19</v>
      </c>
      <c r="E4" s="27" t="s">
        <v>20</v>
      </c>
      <c r="F4" s="6" t="s">
        <v>341</v>
      </c>
      <c r="G4" s="6">
        <v>84640475</v>
      </c>
    </row>
    <row r="5" spans="1:7" ht="25.5">
      <c r="A5" s="6" t="s">
        <v>7</v>
      </c>
      <c r="B5" s="26">
        <v>-87.88</v>
      </c>
      <c r="C5" s="6" t="s">
        <v>8</v>
      </c>
      <c r="D5" s="6" t="s">
        <v>9</v>
      </c>
      <c r="E5" s="27" t="s">
        <v>10</v>
      </c>
      <c r="F5" s="6" t="s">
        <v>342</v>
      </c>
      <c r="G5" s="6">
        <v>84640405</v>
      </c>
    </row>
    <row r="6" spans="1:7" ht="25.5">
      <c r="A6" s="6" t="s">
        <v>7</v>
      </c>
      <c r="B6" s="26">
        <v>-2.32</v>
      </c>
      <c r="C6" s="6" t="s">
        <v>14</v>
      </c>
      <c r="D6" s="6" t="s">
        <v>9</v>
      </c>
      <c r="E6" s="27" t="s">
        <v>10</v>
      </c>
      <c r="F6" s="6" t="s">
        <v>342</v>
      </c>
      <c r="G6" s="6">
        <v>84640405</v>
      </c>
    </row>
    <row r="7" spans="1:7" ht="12.75">
      <c r="A7" s="6" t="s">
        <v>7</v>
      </c>
      <c r="B7" s="26">
        <v>-0.58</v>
      </c>
      <c r="C7" s="6" t="s">
        <v>8</v>
      </c>
      <c r="D7" s="6" t="s">
        <v>15</v>
      </c>
      <c r="E7" s="27" t="s">
        <v>16</v>
      </c>
      <c r="F7" s="6" t="s">
        <v>343</v>
      </c>
      <c r="G7" s="6">
        <v>84640440</v>
      </c>
    </row>
    <row r="8" spans="1:7" ht="12.75">
      <c r="A8" s="6" t="s">
        <v>7</v>
      </c>
      <c r="B8" s="26">
        <v>-0.58</v>
      </c>
      <c r="C8" s="6" t="s">
        <v>8</v>
      </c>
      <c r="D8" s="6" t="s">
        <v>15</v>
      </c>
      <c r="E8" s="27" t="s">
        <v>16</v>
      </c>
      <c r="F8" s="6" t="s">
        <v>344</v>
      </c>
      <c r="G8" s="6">
        <v>84640420</v>
      </c>
    </row>
    <row r="9" spans="1:7" ht="12.75">
      <c r="A9" s="6" t="s">
        <v>7</v>
      </c>
      <c r="B9" s="26">
        <v>-2.68</v>
      </c>
      <c r="C9" s="6" t="s">
        <v>8</v>
      </c>
      <c r="D9" s="6" t="s">
        <v>15</v>
      </c>
      <c r="E9" s="27" t="s">
        <v>16</v>
      </c>
      <c r="F9" s="6" t="s">
        <v>345</v>
      </c>
      <c r="G9" s="6">
        <v>84640440</v>
      </c>
    </row>
    <row r="10" spans="1:7" ht="12.75">
      <c r="A10" s="6" t="s">
        <v>7</v>
      </c>
      <c r="B10" s="26">
        <v>-0.58</v>
      </c>
      <c r="C10" s="6" t="s">
        <v>8</v>
      </c>
      <c r="D10" s="6" t="s">
        <v>15</v>
      </c>
      <c r="E10" s="27" t="s">
        <v>16</v>
      </c>
      <c r="F10" s="6" t="s">
        <v>346</v>
      </c>
      <c r="G10" s="6">
        <v>84640475</v>
      </c>
    </row>
    <row r="11" spans="1:7" ht="12.75">
      <c r="A11" s="6" t="s">
        <v>7</v>
      </c>
      <c r="B11" s="26">
        <v>-2.2</v>
      </c>
      <c r="C11" s="6" t="s">
        <v>8</v>
      </c>
      <c r="D11" s="6" t="s">
        <v>15</v>
      </c>
      <c r="E11" s="27" t="s">
        <v>16</v>
      </c>
      <c r="F11" s="6" t="s">
        <v>347</v>
      </c>
      <c r="G11" s="6">
        <v>84640465</v>
      </c>
    </row>
    <row r="12" spans="1:7" ht="25.5">
      <c r="A12" s="6" t="s">
        <v>7</v>
      </c>
      <c r="B12" s="26">
        <v>-33</v>
      </c>
      <c r="C12" s="6" t="s">
        <v>14</v>
      </c>
      <c r="D12" s="6" t="s">
        <v>9</v>
      </c>
      <c r="E12" s="27" t="s">
        <v>10</v>
      </c>
      <c r="F12" s="6" t="s">
        <v>348</v>
      </c>
      <c r="G12" s="6">
        <v>84640415</v>
      </c>
    </row>
    <row r="13" spans="1:7" ht="25.5">
      <c r="A13" s="6" t="s">
        <v>7</v>
      </c>
      <c r="B13" s="26">
        <v>-32.64</v>
      </c>
      <c r="C13" s="6" t="s">
        <v>8</v>
      </c>
      <c r="D13" s="6" t="s">
        <v>9</v>
      </c>
      <c r="E13" s="27" t="s">
        <v>10</v>
      </c>
      <c r="F13" s="6" t="s">
        <v>349</v>
      </c>
      <c r="G13" s="6">
        <v>84640475</v>
      </c>
    </row>
    <row r="14" spans="1:7" ht="25.5">
      <c r="A14" s="6" t="s">
        <v>7</v>
      </c>
      <c r="B14" s="26">
        <v>-184.25</v>
      </c>
      <c r="C14" s="6" t="s">
        <v>8</v>
      </c>
      <c r="D14" s="6" t="s">
        <v>9</v>
      </c>
      <c r="E14" s="27" t="s">
        <v>10</v>
      </c>
      <c r="F14" s="6" t="s">
        <v>350</v>
      </c>
      <c r="G14" s="6">
        <v>84640475</v>
      </c>
    </row>
    <row r="15" spans="1:7" ht="25.5">
      <c r="A15" s="6" t="s">
        <v>7</v>
      </c>
      <c r="B15" s="26">
        <v>-2524.52</v>
      </c>
      <c r="C15" s="6" t="s">
        <v>14</v>
      </c>
      <c r="D15" s="6" t="s">
        <v>9</v>
      </c>
      <c r="E15" s="27" t="s">
        <v>10</v>
      </c>
      <c r="F15" s="6" t="s">
        <v>350</v>
      </c>
      <c r="G15" s="6">
        <v>84640475</v>
      </c>
    </row>
    <row r="16" spans="1:7" ht="12.75">
      <c r="A16" s="6" t="s">
        <v>7</v>
      </c>
      <c r="B16" s="26">
        <v>-351</v>
      </c>
      <c r="C16" s="6" t="s">
        <v>14</v>
      </c>
      <c r="D16" s="6" t="s">
        <v>15</v>
      </c>
      <c r="E16" s="27" t="s">
        <v>16</v>
      </c>
      <c r="F16" s="6" t="s">
        <v>350</v>
      </c>
      <c r="G16" s="6">
        <v>84640475</v>
      </c>
    </row>
    <row r="17" spans="1:7" ht="12.75">
      <c r="A17" s="6" t="s">
        <v>7</v>
      </c>
      <c r="B17" s="26">
        <v>-5.73</v>
      </c>
      <c r="C17" s="6" t="s">
        <v>8</v>
      </c>
      <c r="D17" s="6" t="s">
        <v>15</v>
      </c>
      <c r="E17" s="27" t="s">
        <v>16</v>
      </c>
      <c r="F17" s="6" t="s">
        <v>351</v>
      </c>
      <c r="G17" s="6">
        <v>84640485</v>
      </c>
    </row>
    <row r="18" spans="1:7" ht="25.5">
      <c r="A18" s="6" t="s">
        <v>7</v>
      </c>
      <c r="B18" s="26">
        <v>-6918.5</v>
      </c>
      <c r="C18" s="6" t="s">
        <v>14</v>
      </c>
      <c r="D18" s="6" t="s">
        <v>9</v>
      </c>
      <c r="E18" s="27" t="s">
        <v>10</v>
      </c>
      <c r="F18" s="6" t="s">
        <v>352</v>
      </c>
      <c r="G18" s="6">
        <v>84640405</v>
      </c>
    </row>
    <row r="19" spans="1:7" ht="12.75">
      <c r="A19" s="6" t="s">
        <v>7</v>
      </c>
      <c r="B19" s="26">
        <v>-0.58</v>
      </c>
      <c r="C19" s="6" t="s">
        <v>8</v>
      </c>
      <c r="D19" s="6" t="s">
        <v>15</v>
      </c>
      <c r="E19" s="27" t="s">
        <v>16</v>
      </c>
      <c r="F19" s="6" t="s">
        <v>352</v>
      </c>
      <c r="G19" s="6">
        <v>84640405</v>
      </c>
    </row>
    <row r="20" spans="1:7" ht="25.5">
      <c r="A20" s="6" t="s">
        <v>7</v>
      </c>
      <c r="B20" s="26">
        <v>-185.15</v>
      </c>
      <c r="C20" s="6" t="s">
        <v>8</v>
      </c>
      <c r="D20" s="6" t="s">
        <v>9</v>
      </c>
      <c r="E20" s="27" t="s">
        <v>10</v>
      </c>
      <c r="F20" s="6" t="s">
        <v>352</v>
      </c>
      <c r="G20" s="6">
        <v>84640405</v>
      </c>
    </row>
    <row r="21" spans="1:7" ht="51.75">
      <c r="A21" s="6" t="s">
        <v>7</v>
      </c>
      <c r="B21" s="26">
        <v>-103.89</v>
      </c>
      <c r="C21" s="6" t="s">
        <v>8</v>
      </c>
      <c r="D21" s="6" t="s">
        <v>15</v>
      </c>
      <c r="E21" s="27" t="s">
        <v>16</v>
      </c>
      <c r="F21" s="6" t="s">
        <v>353</v>
      </c>
      <c r="G21" s="6">
        <v>84640475</v>
      </c>
    </row>
    <row r="22" spans="1:7" ht="51.75">
      <c r="A22" s="6" t="s">
        <v>7</v>
      </c>
      <c r="B22" s="26">
        <v>-2</v>
      </c>
      <c r="C22" s="6" t="s">
        <v>14</v>
      </c>
      <c r="D22" s="6" t="s">
        <v>15</v>
      </c>
      <c r="E22" s="27" t="s">
        <v>16</v>
      </c>
      <c r="F22" s="6" t="s">
        <v>353</v>
      </c>
      <c r="G22" s="6">
        <v>84640475</v>
      </c>
    </row>
    <row r="23" spans="1:7" ht="51.75">
      <c r="A23" s="6" t="s">
        <v>7</v>
      </c>
      <c r="B23" s="26">
        <v>-134</v>
      </c>
      <c r="C23" s="6" t="s">
        <v>8</v>
      </c>
      <c r="D23" s="6" t="s">
        <v>9</v>
      </c>
      <c r="E23" s="27" t="s">
        <v>10</v>
      </c>
      <c r="F23" s="6" t="s">
        <v>354</v>
      </c>
      <c r="G23" s="6">
        <v>84640405</v>
      </c>
    </row>
    <row r="24" spans="1:7" ht="51.75">
      <c r="A24" s="6" t="s">
        <v>7</v>
      </c>
      <c r="B24" s="26">
        <v>-6965</v>
      </c>
      <c r="C24" s="6" t="s">
        <v>14</v>
      </c>
      <c r="D24" s="6" t="s">
        <v>9</v>
      </c>
      <c r="E24" s="27" t="s">
        <v>10</v>
      </c>
      <c r="F24" s="6" t="s">
        <v>354</v>
      </c>
      <c r="G24" s="6">
        <v>84640405</v>
      </c>
    </row>
    <row r="25" spans="1:7" ht="51.75">
      <c r="A25" s="6" t="s">
        <v>7</v>
      </c>
      <c r="B25" s="26">
        <v>-74.71</v>
      </c>
      <c r="C25" s="6" t="s">
        <v>8</v>
      </c>
      <c r="D25" s="6" t="s">
        <v>9</v>
      </c>
      <c r="E25" s="27" t="s">
        <v>10</v>
      </c>
      <c r="F25" s="6" t="s">
        <v>355</v>
      </c>
      <c r="G25" s="6">
        <v>84640455</v>
      </c>
    </row>
    <row r="26" spans="1:7" ht="51.75">
      <c r="A26" s="6" t="s">
        <v>7</v>
      </c>
      <c r="B26" s="26">
        <v>-3575</v>
      </c>
      <c r="C26" s="6" t="s">
        <v>14</v>
      </c>
      <c r="D26" s="6" t="s">
        <v>9</v>
      </c>
      <c r="E26" s="27" t="s">
        <v>10</v>
      </c>
      <c r="F26" s="6" t="s">
        <v>355</v>
      </c>
      <c r="G26" s="6">
        <v>84640455</v>
      </c>
    </row>
    <row r="27" spans="1:7" ht="39">
      <c r="A27" s="6" t="s">
        <v>7</v>
      </c>
      <c r="B27" s="26">
        <v>-0.7</v>
      </c>
      <c r="C27" s="6" t="s">
        <v>8</v>
      </c>
      <c r="D27" s="6" t="s">
        <v>9</v>
      </c>
      <c r="E27" s="27" t="s">
        <v>10</v>
      </c>
      <c r="F27" s="6" t="s">
        <v>356</v>
      </c>
      <c r="G27" s="6">
        <v>84640475</v>
      </c>
    </row>
    <row r="28" spans="1:7" ht="39">
      <c r="A28" s="6" t="s">
        <v>7</v>
      </c>
      <c r="B28" s="26">
        <v>-10.85</v>
      </c>
      <c r="C28" s="6" t="s">
        <v>8</v>
      </c>
      <c r="D28" s="6" t="s">
        <v>357</v>
      </c>
      <c r="E28" s="27" t="s">
        <v>24</v>
      </c>
      <c r="F28" s="6" t="s">
        <v>358</v>
      </c>
      <c r="G28" s="6">
        <v>84640475</v>
      </c>
    </row>
    <row r="29" spans="1:7" ht="39">
      <c r="A29" s="6" t="s">
        <v>7</v>
      </c>
      <c r="B29" s="26">
        <v>-4923</v>
      </c>
      <c r="C29" s="6" t="s">
        <v>14</v>
      </c>
      <c r="D29" s="6" t="s">
        <v>357</v>
      </c>
      <c r="E29" s="27" t="s">
        <v>24</v>
      </c>
      <c r="F29" s="6" t="s">
        <v>358</v>
      </c>
      <c r="G29" s="6">
        <v>84640475</v>
      </c>
    </row>
    <row r="30" spans="1:7" ht="25.5">
      <c r="A30" s="6" t="s">
        <v>7</v>
      </c>
      <c r="B30" s="26">
        <v>-735</v>
      </c>
      <c r="C30" s="6" t="s">
        <v>14</v>
      </c>
      <c r="D30" s="6" t="s">
        <v>46</v>
      </c>
      <c r="E30" s="27" t="s">
        <v>47</v>
      </c>
      <c r="F30" s="6" t="s">
        <v>359</v>
      </c>
      <c r="G30" s="6">
        <v>84640405</v>
      </c>
    </row>
    <row r="31" spans="1:7" ht="39">
      <c r="A31" s="6" t="s">
        <v>7</v>
      </c>
      <c r="B31" s="26">
        <v>-2.08</v>
      </c>
      <c r="C31" s="6" t="s">
        <v>8</v>
      </c>
      <c r="D31" s="6" t="s">
        <v>59</v>
      </c>
      <c r="E31" s="27" t="s">
        <v>27</v>
      </c>
      <c r="F31" s="6" t="s">
        <v>359</v>
      </c>
      <c r="G31" s="6">
        <v>84640405</v>
      </c>
    </row>
    <row r="32" spans="1:7" ht="25.5">
      <c r="A32" s="6" t="s">
        <v>7</v>
      </c>
      <c r="B32" s="26">
        <v>-1.38</v>
      </c>
      <c r="C32" s="6" t="s">
        <v>8</v>
      </c>
      <c r="D32" s="6" t="s">
        <v>46</v>
      </c>
      <c r="E32" s="27" t="s">
        <v>47</v>
      </c>
      <c r="F32" s="6" t="s">
        <v>359</v>
      </c>
      <c r="G32" s="6">
        <v>84640405</v>
      </c>
    </row>
    <row r="33" spans="1:7" ht="25.5">
      <c r="A33" s="6" t="s">
        <v>7</v>
      </c>
      <c r="B33" s="26">
        <v>-134</v>
      </c>
      <c r="C33" s="6" t="s">
        <v>14</v>
      </c>
      <c r="D33" s="6" t="s">
        <v>46</v>
      </c>
      <c r="E33" s="27" t="s">
        <v>47</v>
      </c>
      <c r="F33" s="6" t="s">
        <v>360</v>
      </c>
      <c r="G33" s="6">
        <v>84640465</v>
      </c>
    </row>
    <row r="34" spans="1:7" ht="12.75">
      <c r="A34" s="4"/>
      <c r="B34" s="31">
        <f>SUM(B3:B33)</f>
        <v>-28708.309999999998</v>
      </c>
      <c r="C34" s="4"/>
      <c r="E34" s="4"/>
      <c r="G34" s="4"/>
    </row>
  </sheetData>
  <sheetProtection/>
  <mergeCells count="1">
    <mergeCell ref="D1:F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&amp;R&amp;P</oddHeader>
    <oddFooter>&amp;RОперативный анализ налоговых обязательств
Создан: 03.02.2016 г., Автор: Некрасова С.В., АИС Налог: 2.7.010.03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C1">
      <selection activeCell="H4" sqref="H4:J4"/>
    </sheetView>
  </sheetViews>
  <sheetFormatPr defaultColWidth="9.00390625" defaultRowHeight="12.75"/>
  <cols>
    <col min="1" max="1" width="9.875" style="1" bestFit="1" customWidth="1"/>
    <col min="2" max="2" width="9.25390625" style="12" bestFit="1" customWidth="1"/>
    <col min="3" max="3" width="6.50390625" style="1" bestFit="1" customWidth="1"/>
    <col min="4" max="4" width="40.375" style="4" customWidth="1"/>
    <col min="5" max="5" width="19.125" style="1" bestFit="1" customWidth="1"/>
    <col min="6" max="6" width="50.875" style="4" customWidth="1"/>
    <col min="7" max="7" width="11.50390625" style="4" customWidth="1"/>
    <col min="8" max="16384" width="8.75390625" style="1" customWidth="1"/>
  </cols>
  <sheetData>
    <row r="1" spans="4:6" ht="13.5" thickBot="1">
      <c r="D1" s="22" t="s">
        <v>361</v>
      </c>
      <c r="E1" s="23"/>
      <c r="F1" s="23"/>
    </row>
    <row r="2" spans="1:7" s="20" customFormat="1" ht="39" thickBot="1">
      <c r="A2" s="24" t="s">
        <v>0</v>
      </c>
      <c r="B2" s="17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9" t="s">
        <v>6</v>
      </c>
    </row>
    <row r="3" spans="1:7" ht="25.5">
      <c r="A3" s="2" t="s">
        <v>7</v>
      </c>
      <c r="B3" s="13">
        <v>-403</v>
      </c>
      <c r="C3" s="9" t="s">
        <v>14</v>
      </c>
      <c r="D3" s="10" t="s">
        <v>23</v>
      </c>
      <c r="E3" s="11" t="s">
        <v>24</v>
      </c>
      <c r="F3" s="10" t="s">
        <v>126</v>
      </c>
      <c r="G3" s="10">
        <v>84701000</v>
      </c>
    </row>
    <row r="4" spans="1:7" ht="25.5">
      <c r="A4" s="2" t="s">
        <v>7</v>
      </c>
      <c r="B4" s="14">
        <v>-0.68</v>
      </c>
      <c r="C4" s="5" t="s">
        <v>8</v>
      </c>
      <c r="D4" s="6" t="s">
        <v>23</v>
      </c>
      <c r="E4" s="7" t="s">
        <v>24</v>
      </c>
      <c r="F4" s="6" t="s">
        <v>126</v>
      </c>
      <c r="G4" s="6">
        <v>84701000</v>
      </c>
    </row>
    <row r="5" spans="1:7" ht="12.75">
      <c r="A5" s="2" t="s">
        <v>7</v>
      </c>
      <c r="B5" s="14">
        <v>-22</v>
      </c>
      <c r="C5" s="5" t="s">
        <v>8</v>
      </c>
      <c r="D5" s="6" t="s">
        <v>28</v>
      </c>
      <c r="E5" s="7" t="s">
        <v>16</v>
      </c>
      <c r="F5" s="6" t="s">
        <v>127</v>
      </c>
      <c r="G5" s="6">
        <v>84701000</v>
      </c>
    </row>
    <row r="6" spans="1:7" ht="39">
      <c r="A6" s="2" t="s">
        <v>7</v>
      </c>
      <c r="B6" s="14">
        <v>-2.35</v>
      </c>
      <c r="C6" s="5" t="s">
        <v>14</v>
      </c>
      <c r="D6" s="6" t="s">
        <v>40</v>
      </c>
      <c r="E6" s="7" t="s">
        <v>41</v>
      </c>
      <c r="F6" s="6" t="s">
        <v>128</v>
      </c>
      <c r="G6" s="6">
        <v>84701000</v>
      </c>
    </row>
    <row r="7" spans="1:7" ht="39">
      <c r="A7" s="2" t="s">
        <v>7</v>
      </c>
      <c r="B7" s="14">
        <v>-630.34</v>
      </c>
      <c r="C7" s="5" t="s">
        <v>8</v>
      </c>
      <c r="D7" s="6" t="s">
        <v>40</v>
      </c>
      <c r="E7" s="7" t="s">
        <v>41</v>
      </c>
      <c r="F7" s="6" t="s">
        <v>129</v>
      </c>
      <c r="G7" s="6">
        <v>84701000</v>
      </c>
    </row>
    <row r="8" spans="1:7" ht="25.5">
      <c r="A8" s="2" t="s">
        <v>7</v>
      </c>
      <c r="B8" s="14">
        <v>-899</v>
      </c>
      <c r="C8" s="5" t="s">
        <v>14</v>
      </c>
      <c r="D8" s="6" t="s">
        <v>28</v>
      </c>
      <c r="E8" s="7" t="s">
        <v>16</v>
      </c>
      <c r="F8" s="6" t="s">
        <v>129</v>
      </c>
      <c r="G8" s="6">
        <v>84701000</v>
      </c>
    </row>
    <row r="9" spans="1:7" ht="39">
      <c r="A9" s="2" t="s">
        <v>7</v>
      </c>
      <c r="B9" s="14">
        <v>-8358.04</v>
      </c>
      <c r="C9" s="5" t="s">
        <v>14</v>
      </c>
      <c r="D9" s="6" t="s">
        <v>40</v>
      </c>
      <c r="E9" s="7" t="s">
        <v>41</v>
      </c>
      <c r="F9" s="6" t="s">
        <v>129</v>
      </c>
      <c r="G9" s="6">
        <v>84701000</v>
      </c>
    </row>
    <row r="10" spans="1:7" ht="25.5">
      <c r="A10" s="2" t="s">
        <v>7</v>
      </c>
      <c r="B10" s="14">
        <v>-53.96</v>
      </c>
      <c r="C10" s="5" t="s">
        <v>8</v>
      </c>
      <c r="D10" s="6" t="s">
        <v>28</v>
      </c>
      <c r="E10" s="7" t="s">
        <v>16</v>
      </c>
      <c r="F10" s="6" t="s">
        <v>129</v>
      </c>
      <c r="G10" s="6">
        <v>84701000</v>
      </c>
    </row>
    <row r="11" spans="1:7" ht="39">
      <c r="A11" s="2" t="s">
        <v>7</v>
      </c>
      <c r="B11" s="14">
        <v>-118.74</v>
      </c>
      <c r="C11" s="5" t="s">
        <v>8</v>
      </c>
      <c r="D11" s="6" t="s">
        <v>40</v>
      </c>
      <c r="E11" s="7" t="s">
        <v>41</v>
      </c>
      <c r="F11" s="6" t="s">
        <v>130</v>
      </c>
      <c r="G11" s="6">
        <v>84701000</v>
      </c>
    </row>
    <row r="12" spans="1:7" ht="39">
      <c r="A12" s="2" t="s">
        <v>7</v>
      </c>
      <c r="B12" s="14">
        <v>-0.16</v>
      </c>
      <c r="C12" s="5" t="s">
        <v>8</v>
      </c>
      <c r="D12" s="6" t="s">
        <v>40</v>
      </c>
      <c r="E12" s="7" t="s">
        <v>41</v>
      </c>
      <c r="F12" s="6" t="s">
        <v>131</v>
      </c>
      <c r="G12" s="6">
        <v>84701000</v>
      </c>
    </row>
    <row r="13" spans="1:7" ht="39">
      <c r="A13" s="2" t="s">
        <v>7</v>
      </c>
      <c r="B13" s="14">
        <v>-3</v>
      </c>
      <c r="C13" s="5" t="s">
        <v>14</v>
      </c>
      <c r="D13" s="6" t="s">
        <v>40</v>
      </c>
      <c r="E13" s="7" t="s">
        <v>41</v>
      </c>
      <c r="F13" s="6" t="s">
        <v>131</v>
      </c>
      <c r="G13" s="6">
        <v>84701000</v>
      </c>
    </row>
    <row r="14" spans="1:7" ht="39">
      <c r="A14" s="2" t="s">
        <v>7</v>
      </c>
      <c r="B14" s="14">
        <v>-56.6</v>
      </c>
      <c r="C14" s="5" t="s">
        <v>8</v>
      </c>
      <c r="D14" s="6" t="s">
        <v>40</v>
      </c>
      <c r="E14" s="7" t="s">
        <v>41</v>
      </c>
      <c r="F14" s="6" t="s">
        <v>132</v>
      </c>
      <c r="G14" s="6">
        <v>84701000</v>
      </c>
    </row>
    <row r="15" spans="1:7" ht="39">
      <c r="A15" s="2" t="s">
        <v>7</v>
      </c>
      <c r="B15" s="14">
        <v>-0.46</v>
      </c>
      <c r="C15" s="5" t="s">
        <v>14</v>
      </c>
      <c r="D15" s="6" t="s">
        <v>40</v>
      </c>
      <c r="E15" s="7" t="s">
        <v>41</v>
      </c>
      <c r="F15" s="6" t="s">
        <v>132</v>
      </c>
      <c r="G15" s="6">
        <v>84701000</v>
      </c>
    </row>
    <row r="16" spans="1:7" ht="39">
      <c r="A16" s="2" t="s">
        <v>7</v>
      </c>
      <c r="B16" s="14">
        <v>-10565.73</v>
      </c>
      <c r="C16" s="5" t="s">
        <v>14</v>
      </c>
      <c r="D16" s="6" t="s">
        <v>40</v>
      </c>
      <c r="E16" s="7" t="s">
        <v>41</v>
      </c>
      <c r="F16" s="6" t="s">
        <v>133</v>
      </c>
      <c r="G16" s="6">
        <v>84701000</v>
      </c>
    </row>
    <row r="17" spans="1:7" ht="39">
      <c r="A17" s="2" t="s">
        <v>7</v>
      </c>
      <c r="B17" s="14">
        <v>-291.53</v>
      </c>
      <c r="C17" s="5" t="s">
        <v>8</v>
      </c>
      <c r="D17" s="6" t="s">
        <v>40</v>
      </c>
      <c r="E17" s="7" t="s">
        <v>41</v>
      </c>
      <c r="F17" s="6" t="s">
        <v>133</v>
      </c>
      <c r="G17" s="6">
        <v>84701000</v>
      </c>
    </row>
    <row r="18" spans="1:7" ht="51.75">
      <c r="A18" s="2" t="s">
        <v>7</v>
      </c>
      <c r="B18" s="14">
        <v>-3.45</v>
      </c>
      <c r="C18" s="5" t="s">
        <v>8</v>
      </c>
      <c r="D18" s="6" t="s">
        <v>28</v>
      </c>
      <c r="E18" s="7" t="s">
        <v>16</v>
      </c>
      <c r="F18" s="6" t="s">
        <v>134</v>
      </c>
      <c r="G18" s="6">
        <v>84701000</v>
      </c>
    </row>
    <row r="19" spans="1:7" ht="39">
      <c r="A19" s="2" t="s">
        <v>7</v>
      </c>
      <c r="B19" s="14">
        <v>-35.48</v>
      </c>
      <c r="C19" s="5" t="s">
        <v>14</v>
      </c>
      <c r="D19" s="6" t="s">
        <v>40</v>
      </c>
      <c r="E19" s="7" t="s">
        <v>41</v>
      </c>
      <c r="F19" s="6" t="s">
        <v>135</v>
      </c>
      <c r="G19" s="6">
        <v>84701000</v>
      </c>
    </row>
    <row r="20" spans="1:7" ht="26.25" thickBot="1">
      <c r="A20" s="3" t="s">
        <v>7</v>
      </c>
      <c r="B20" s="14">
        <v>-1.49</v>
      </c>
      <c r="C20" s="5" t="s">
        <v>8</v>
      </c>
      <c r="D20" s="6" t="s">
        <v>28</v>
      </c>
      <c r="E20" s="7" t="s">
        <v>16</v>
      </c>
      <c r="F20" s="6" t="s">
        <v>136</v>
      </c>
      <c r="G20" s="6">
        <v>84701000</v>
      </c>
    </row>
    <row r="21" ht="12.75">
      <c r="B21" s="15">
        <f>SUM(B3:B20)</f>
        <v>-21446.01</v>
      </c>
    </row>
  </sheetData>
  <sheetProtection/>
  <mergeCells count="1">
    <mergeCell ref="D1:F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&amp;R&amp;P</oddHeader>
    <oddFooter>&amp;RОперативный анализ налоговых обязательств
Создан: 03.02.2016 г., Автор: Некрасова Светлана Викторовна, АИС Налог: 2.7.010.03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zoomScaleSheetLayoutView="100" zoomScalePageLayoutView="0" workbookViewId="0" topLeftCell="D1">
      <selection activeCell="G5" sqref="G5"/>
    </sheetView>
  </sheetViews>
  <sheetFormatPr defaultColWidth="9.00390625" defaultRowHeight="12.75"/>
  <cols>
    <col min="1" max="1" width="10.50390625" style="1" bestFit="1" customWidth="1"/>
    <col min="2" max="2" width="10.50390625" style="12" bestFit="1" customWidth="1"/>
    <col min="3" max="3" width="7.50390625" style="1" bestFit="1" customWidth="1"/>
    <col min="4" max="4" width="45.00390625" style="4" customWidth="1"/>
    <col min="5" max="5" width="21.50390625" style="1" bestFit="1" customWidth="1"/>
    <col min="6" max="6" width="40.00390625" style="4" customWidth="1"/>
    <col min="7" max="7" width="17.875" style="1" bestFit="1" customWidth="1"/>
    <col min="8" max="16384" width="8.75390625" style="1" customWidth="1"/>
  </cols>
  <sheetData>
    <row r="1" spans="4:6" ht="13.5" thickBot="1">
      <c r="D1" s="22" t="s">
        <v>361</v>
      </c>
      <c r="E1" s="25"/>
      <c r="F1" s="25"/>
    </row>
    <row r="2" spans="1:7" s="20" customFormat="1" ht="26.25" thickBot="1">
      <c r="A2" s="16" t="s">
        <v>0</v>
      </c>
      <c r="B2" s="17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9" t="s">
        <v>6</v>
      </c>
    </row>
    <row r="3" spans="1:7" ht="51.75">
      <c r="A3" s="9" t="s">
        <v>7</v>
      </c>
      <c r="B3" s="13">
        <v>-282</v>
      </c>
      <c r="C3" s="9" t="s">
        <v>25</v>
      </c>
      <c r="D3" s="10" t="s">
        <v>26</v>
      </c>
      <c r="E3" s="11" t="s">
        <v>27</v>
      </c>
      <c r="F3" s="10" t="s">
        <v>137</v>
      </c>
      <c r="G3" s="9">
        <v>84615430</v>
      </c>
    </row>
    <row r="4" spans="1:7" ht="12.75">
      <c r="A4" s="6" t="s">
        <v>7</v>
      </c>
      <c r="B4" s="26">
        <v>-672</v>
      </c>
      <c r="C4" s="6" t="s">
        <v>14</v>
      </c>
      <c r="D4" s="6" t="s">
        <v>15</v>
      </c>
      <c r="E4" s="27" t="s">
        <v>16</v>
      </c>
      <c r="F4" s="6" t="s">
        <v>138</v>
      </c>
      <c r="G4" s="6">
        <v>84615445</v>
      </c>
    </row>
    <row r="5" spans="1:7" ht="51.75">
      <c r="A5" s="6" t="s">
        <v>7</v>
      </c>
      <c r="B5" s="26">
        <v>-0.05</v>
      </c>
      <c r="C5" s="6" t="s">
        <v>8</v>
      </c>
      <c r="D5" s="6" t="s">
        <v>15</v>
      </c>
      <c r="E5" s="27" t="s">
        <v>16</v>
      </c>
      <c r="F5" s="6" t="s">
        <v>139</v>
      </c>
      <c r="G5" s="6">
        <v>84615412</v>
      </c>
    </row>
    <row r="6" spans="1:7" ht="51.75">
      <c r="A6" s="6" t="s">
        <v>7</v>
      </c>
      <c r="B6" s="26">
        <v>-2</v>
      </c>
      <c r="C6" s="6" t="s">
        <v>14</v>
      </c>
      <c r="D6" s="6" t="s">
        <v>15</v>
      </c>
      <c r="E6" s="27" t="s">
        <v>16</v>
      </c>
      <c r="F6" s="6" t="s">
        <v>139</v>
      </c>
      <c r="G6" s="6">
        <v>84615412</v>
      </c>
    </row>
    <row r="7" spans="1:7" ht="51.75">
      <c r="A7" s="6" t="s">
        <v>7</v>
      </c>
      <c r="B7" s="26">
        <v>-960.42</v>
      </c>
      <c r="C7" s="6" t="s">
        <v>8</v>
      </c>
      <c r="D7" s="6" t="s">
        <v>26</v>
      </c>
      <c r="E7" s="27" t="s">
        <v>27</v>
      </c>
      <c r="F7" s="6" t="s">
        <v>140</v>
      </c>
      <c r="G7" s="6">
        <v>84615430</v>
      </c>
    </row>
    <row r="8" spans="1:7" ht="51.75">
      <c r="A8" s="6" t="s">
        <v>7</v>
      </c>
      <c r="B8" s="26">
        <v>-38661</v>
      </c>
      <c r="C8" s="6" t="s">
        <v>14</v>
      </c>
      <c r="D8" s="6" t="s">
        <v>26</v>
      </c>
      <c r="E8" s="27" t="s">
        <v>27</v>
      </c>
      <c r="F8" s="6" t="s">
        <v>140</v>
      </c>
      <c r="G8" s="6">
        <v>84615430</v>
      </c>
    </row>
    <row r="9" spans="1:7" ht="64.5">
      <c r="A9" s="6" t="s">
        <v>7</v>
      </c>
      <c r="B9" s="26">
        <v>-118.79</v>
      </c>
      <c r="C9" s="6" t="s">
        <v>8</v>
      </c>
      <c r="D9" s="6" t="s">
        <v>26</v>
      </c>
      <c r="E9" s="27" t="s">
        <v>27</v>
      </c>
      <c r="F9" s="6" t="s">
        <v>141</v>
      </c>
      <c r="G9" s="6">
        <v>84615430</v>
      </c>
    </row>
    <row r="10" spans="1:7" ht="64.5">
      <c r="A10" s="6" t="s">
        <v>7</v>
      </c>
      <c r="B10" s="26">
        <v>-4781.06</v>
      </c>
      <c r="C10" s="6" t="s">
        <v>14</v>
      </c>
      <c r="D10" s="6" t="s">
        <v>26</v>
      </c>
      <c r="E10" s="27" t="s">
        <v>27</v>
      </c>
      <c r="F10" s="6" t="s">
        <v>141</v>
      </c>
      <c r="G10" s="6">
        <v>84615430</v>
      </c>
    </row>
    <row r="11" spans="1:7" ht="25.5">
      <c r="A11" s="6" t="s">
        <v>7</v>
      </c>
      <c r="B11" s="26">
        <v>-1.09</v>
      </c>
      <c r="C11" s="6" t="s">
        <v>8</v>
      </c>
      <c r="D11" s="6" t="s">
        <v>15</v>
      </c>
      <c r="E11" s="27" t="s">
        <v>16</v>
      </c>
      <c r="F11" s="6" t="s">
        <v>142</v>
      </c>
      <c r="G11" s="6">
        <v>84615435</v>
      </c>
    </row>
    <row r="12" spans="1:7" ht="51.75">
      <c r="A12" s="6" t="s">
        <v>7</v>
      </c>
      <c r="B12" s="26">
        <v>-820</v>
      </c>
      <c r="C12" s="6" t="s">
        <v>14</v>
      </c>
      <c r="D12" s="6" t="s">
        <v>15</v>
      </c>
      <c r="E12" s="27" t="s">
        <v>16</v>
      </c>
      <c r="F12" s="6" t="s">
        <v>143</v>
      </c>
      <c r="G12" s="6">
        <v>84615407</v>
      </c>
    </row>
    <row r="13" spans="1:7" ht="51.75">
      <c r="A13" s="6" t="s">
        <v>7</v>
      </c>
      <c r="B13" s="26">
        <v>-40.74</v>
      </c>
      <c r="C13" s="6" t="s">
        <v>8</v>
      </c>
      <c r="D13" s="6" t="s">
        <v>15</v>
      </c>
      <c r="E13" s="27" t="s">
        <v>16</v>
      </c>
      <c r="F13" s="6" t="s">
        <v>143</v>
      </c>
      <c r="G13" s="6">
        <v>84615407</v>
      </c>
    </row>
    <row r="14" spans="1:7" ht="51.75">
      <c r="A14" s="6" t="s">
        <v>7</v>
      </c>
      <c r="B14" s="26">
        <v>-0.37</v>
      </c>
      <c r="C14" s="6" t="s">
        <v>8</v>
      </c>
      <c r="D14" s="6" t="s">
        <v>15</v>
      </c>
      <c r="E14" s="27" t="s">
        <v>16</v>
      </c>
      <c r="F14" s="6" t="s">
        <v>144</v>
      </c>
      <c r="G14" s="6">
        <v>84615430</v>
      </c>
    </row>
    <row r="15" spans="1:7" ht="51.75">
      <c r="A15" s="6" t="s">
        <v>7</v>
      </c>
      <c r="B15" s="26">
        <v>-2.58</v>
      </c>
      <c r="C15" s="6" t="s">
        <v>8</v>
      </c>
      <c r="D15" s="6" t="s">
        <v>26</v>
      </c>
      <c r="E15" s="27" t="s">
        <v>27</v>
      </c>
      <c r="F15" s="6" t="s">
        <v>145</v>
      </c>
      <c r="G15" s="6">
        <v>84615407</v>
      </c>
    </row>
    <row r="16" spans="1:7" ht="51.75">
      <c r="A16" s="6" t="s">
        <v>7</v>
      </c>
      <c r="B16" s="26">
        <v>-18.86</v>
      </c>
      <c r="C16" s="6" t="s">
        <v>8</v>
      </c>
      <c r="D16" s="6" t="s">
        <v>15</v>
      </c>
      <c r="E16" s="27" t="s">
        <v>16</v>
      </c>
      <c r="F16" s="6" t="s">
        <v>146</v>
      </c>
      <c r="G16" s="6">
        <v>84615430</v>
      </c>
    </row>
    <row r="17" spans="1:7" ht="39">
      <c r="A17" s="6" t="s">
        <v>7</v>
      </c>
      <c r="B17" s="26">
        <v>-3614.31</v>
      </c>
      <c r="C17" s="6" t="s">
        <v>14</v>
      </c>
      <c r="D17" s="6" t="s">
        <v>15</v>
      </c>
      <c r="E17" s="27" t="s">
        <v>16</v>
      </c>
      <c r="F17" s="6" t="s">
        <v>147</v>
      </c>
      <c r="G17" s="6">
        <v>84615445</v>
      </c>
    </row>
    <row r="18" spans="1:7" ht="39">
      <c r="A18" s="6" t="s">
        <v>7</v>
      </c>
      <c r="B18" s="26">
        <v>-182.82</v>
      </c>
      <c r="C18" s="6" t="s">
        <v>8</v>
      </c>
      <c r="D18" s="6" t="s">
        <v>15</v>
      </c>
      <c r="E18" s="27" t="s">
        <v>16</v>
      </c>
      <c r="F18" s="6" t="s">
        <v>147</v>
      </c>
      <c r="G18" s="6">
        <v>84615445</v>
      </c>
    </row>
    <row r="19" spans="1:7" ht="39">
      <c r="A19" s="6" t="s">
        <v>7</v>
      </c>
      <c r="B19" s="26">
        <v>-109.55</v>
      </c>
      <c r="C19" s="6" t="s">
        <v>8</v>
      </c>
      <c r="D19" s="6" t="s">
        <v>15</v>
      </c>
      <c r="E19" s="27" t="s">
        <v>16</v>
      </c>
      <c r="F19" s="6" t="s">
        <v>148</v>
      </c>
      <c r="G19" s="6">
        <v>84615455</v>
      </c>
    </row>
    <row r="20" spans="1:7" ht="39">
      <c r="A20" s="6" t="s">
        <v>7</v>
      </c>
      <c r="B20" s="26">
        <v>-2773</v>
      </c>
      <c r="C20" s="6" t="s">
        <v>14</v>
      </c>
      <c r="D20" s="6" t="s">
        <v>15</v>
      </c>
      <c r="E20" s="27" t="s">
        <v>16</v>
      </c>
      <c r="F20" s="6" t="s">
        <v>148</v>
      </c>
      <c r="G20" s="6">
        <v>84615455</v>
      </c>
    </row>
    <row r="21" spans="1:7" ht="39">
      <c r="A21" s="6" t="s">
        <v>7</v>
      </c>
      <c r="B21" s="26">
        <v>-621</v>
      </c>
      <c r="C21" s="6" t="s">
        <v>25</v>
      </c>
      <c r="D21" s="6" t="s">
        <v>15</v>
      </c>
      <c r="E21" s="27" t="s">
        <v>16</v>
      </c>
      <c r="F21" s="6" t="s">
        <v>149</v>
      </c>
      <c r="G21" s="6">
        <v>84615407</v>
      </c>
    </row>
    <row r="22" spans="1:7" ht="78">
      <c r="A22" s="6" t="s">
        <v>7</v>
      </c>
      <c r="B22" s="26">
        <v>-8719</v>
      </c>
      <c r="C22" s="6" t="s">
        <v>37</v>
      </c>
      <c r="D22" s="6" t="s">
        <v>12</v>
      </c>
      <c r="E22" s="27" t="s">
        <v>13</v>
      </c>
      <c r="F22" s="6" t="s">
        <v>149</v>
      </c>
      <c r="G22" s="6">
        <v>84615407</v>
      </c>
    </row>
    <row r="23" spans="1:7" ht="39">
      <c r="A23" s="6" t="s">
        <v>7</v>
      </c>
      <c r="B23" s="26">
        <v>-1000</v>
      </c>
      <c r="C23" s="6" t="s">
        <v>25</v>
      </c>
      <c r="D23" s="6" t="s">
        <v>23</v>
      </c>
      <c r="E23" s="27" t="s">
        <v>24</v>
      </c>
      <c r="F23" s="6" t="s">
        <v>149</v>
      </c>
      <c r="G23" s="6">
        <v>84615407</v>
      </c>
    </row>
    <row r="24" spans="1:7" ht="39">
      <c r="A24" s="6" t="s">
        <v>7</v>
      </c>
      <c r="B24" s="26">
        <v>-249.53</v>
      </c>
      <c r="C24" s="6" t="s">
        <v>8</v>
      </c>
      <c r="D24" s="6" t="s">
        <v>15</v>
      </c>
      <c r="E24" s="27" t="s">
        <v>16</v>
      </c>
      <c r="F24" s="6" t="s">
        <v>149</v>
      </c>
      <c r="G24" s="6">
        <v>84615407</v>
      </c>
    </row>
    <row r="25" spans="1:7" ht="78">
      <c r="A25" s="6" t="s">
        <v>7</v>
      </c>
      <c r="B25" s="26">
        <v>-6920.86</v>
      </c>
      <c r="C25" s="6" t="s">
        <v>8</v>
      </c>
      <c r="D25" s="6" t="s">
        <v>12</v>
      </c>
      <c r="E25" s="27" t="s">
        <v>13</v>
      </c>
      <c r="F25" s="6" t="s">
        <v>149</v>
      </c>
      <c r="G25" s="6">
        <v>84615407</v>
      </c>
    </row>
    <row r="26" spans="1:7" ht="78">
      <c r="A26" s="6" t="s">
        <v>7</v>
      </c>
      <c r="B26" s="26">
        <v>-62983.89</v>
      </c>
      <c r="C26" s="6" t="s">
        <v>39</v>
      </c>
      <c r="D26" s="6" t="s">
        <v>12</v>
      </c>
      <c r="E26" s="27" t="s">
        <v>13</v>
      </c>
      <c r="F26" s="6" t="s">
        <v>149</v>
      </c>
      <c r="G26" s="6">
        <v>84615407</v>
      </c>
    </row>
    <row r="27" spans="1:7" ht="39">
      <c r="A27" s="6" t="s">
        <v>7</v>
      </c>
      <c r="B27" s="26">
        <v>-1313.07</v>
      </c>
      <c r="C27" s="6" t="s">
        <v>14</v>
      </c>
      <c r="D27" s="6" t="s">
        <v>15</v>
      </c>
      <c r="E27" s="27" t="s">
        <v>16</v>
      </c>
      <c r="F27" s="6" t="s">
        <v>149</v>
      </c>
      <c r="G27" s="6">
        <v>84615407</v>
      </c>
    </row>
    <row r="28" spans="1:7" ht="78">
      <c r="A28" s="6" t="s">
        <v>7</v>
      </c>
      <c r="B28" s="26">
        <v>-188749</v>
      </c>
      <c r="C28" s="6" t="s">
        <v>38</v>
      </c>
      <c r="D28" s="6" t="s">
        <v>12</v>
      </c>
      <c r="E28" s="27" t="s">
        <v>13</v>
      </c>
      <c r="F28" s="6" t="s">
        <v>149</v>
      </c>
      <c r="G28" s="6">
        <v>84615407</v>
      </c>
    </row>
    <row r="29" spans="1:7" ht="39">
      <c r="A29" s="6" t="s">
        <v>7</v>
      </c>
      <c r="B29" s="26">
        <v>-56.33</v>
      </c>
      <c r="C29" s="6" t="s">
        <v>8</v>
      </c>
      <c r="D29" s="6" t="s">
        <v>15</v>
      </c>
      <c r="E29" s="27" t="s">
        <v>16</v>
      </c>
      <c r="F29" s="6" t="s">
        <v>150</v>
      </c>
      <c r="G29" s="6">
        <v>84615412</v>
      </c>
    </row>
    <row r="30" spans="1:7" ht="39">
      <c r="A30" s="6" t="s">
        <v>7</v>
      </c>
      <c r="B30" s="26">
        <v>-1124</v>
      </c>
      <c r="C30" s="6" t="s">
        <v>14</v>
      </c>
      <c r="D30" s="6" t="s">
        <v>15</v>
      </c>
      <c r="E30" s="27" t="s">
        <v>16</v>
      </c>
      <c r="F30" s="6" t="s">
        <v>150</v>
      </c>
      <c r="G30" s="6">
        <v>84615412</v>
      </c>
    </row>
    <row r="31" spans="1:7" ht="39">
      <c r="A31" s="6" t="s">
        <v>7</v>
      </c>
      <c r="B31" s="26">
        <v>-4.6</v>
      </c>
      <c r="C31" s="6" t="s">
        <v>25</v>
      </c>
      <c r="D31" s="6" t="s">
        <v>26</v>
      </c>
      <c r="E31" s="27" t="s">
        <v>27</v>
      </c>
      <c r="F31" s="6" t="s">
        <v>151</v>
      </c>
      <c r="G31" s="6">
        <v>84615425</v>
      </c>
    </row>
    <row r="32" spans="1:7" ht="25.5">
      <c r="A32" s="5" t="s">
        <v>7</v>
      </c>
      <c r="B32" s="14">
        <v>-4.38</v>
      </c>
      <c r="C32" s="5" t="s">
        <v>8</v>
      </c>
      <c r="D32" s="6" t="s">
        <v>26</v>
      </c>
      <c r="E32" s="7" t="s">
        <v>27</v>
      </c>
      <c r="F32" s="6" t="s">
        <v>152</v>
      </c>
      <c r="G32" s="5">
        <v>84615455</v>
      </c>
    </row>
    <row r="33" ht="12.75">
      <c r="B33" s="15">
        <f>SUM(B3:B32)</f>
        <v>-324786.3</v>
      </c>
    </row>
  </sheetData>
  <sheetProtection/>
  <mergeCells count="1">
    <mergeCell ref="D1:F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&amp;R&amp;P</oddHeader>
    <oddFooter>&amp;RОперативный анализ налоговых обязательств
Создан: 03.02.2016 г., Автор: Некрасова Светлана Викторовна, АИС Налог: 2.7.010.03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73"/>
  <sheetViews>
    <sheetView zoomScaleSheetLayoutView="100" zoomScalePageLayoutView="0" workbookViewId="0" topLeftCell="C1">
      <selection activeCell="H3" sqref="H3:J3"/>
    </sheetView>
  </sheetViews>
  <sheetFormatPr defaultColWidth="9.00390625" defaultRowHeight="12.75"/>
  <cols>
    <col min="1" max="1" width="10.50390625" style="4" bestFit="1" customWidth="1"/>
    <col min="2" max="2" width="10.125" style="28" bestFit="1" customWidth="1"/>
    <col min="3" max="3" width="7.125" style="4" bestFit="1" customWidth="1"/>
    <col min="4" max="4" width="52.50390625" style="4" customWidth="1"/>
    <col min="5" max="5" width="19.125" style="4" bestFit="1" customWidth="1"/>
    <col min="6" max="6" width="39.125" style="4" bestFit="1" customWidth="1"/>
    <col min="7" max="7" width="12.50390625" style="4" customWidth="1"/>
    <col min="8" max="16384" width="8.75390625" style="1" customWidth="1"/>
  </cols>
  <sheetData>
    <row r="1" spans="4:6" ht="13.5" thickBot="1">
      <c r="D1" s="22" t="s">
        <v>361</v>
      </c>
      <c r="E1" s="21"/>
      <c r="F1" s="21"/>
    </row>
    <row r="2" spans="1:7" s="20" customFormat="1" ht="26.25" thickBot="1">
      <c r="A2" s="16" t="s">
        <v>0</v>
      </c>
      <c r="B2" s="17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9" t="s">
        <v>6</v>
      </c>
    </row>
    <row r="3" spans="1:7" ht="64.5">
      <c r="A3" s="10" t="s">
        <v>7</v>
      </c>
      <c r="B3" s="29">
        <v>-100</v>
      </c>
      <c r="C3" s="10" t="s">
        <v>25</v>
      </c>
      <c r="D3" s="10" t="s">
        <v>33</v>
      </c>
      <c r="E3" s="30" t="s">
        <v>34</v>
      </c>
      <c r="F3" s="10" t="s">
        <v>153</v>
      </c>
      <c r="G3" s="10">
        <v>84650492</v>
      </c>
    </row>
    <row r="4" spans="1:7" ht="25.5">
      <c r="A4" s="6" t="s">
        <v>7</v>
      </c>
      <c r="B4" s="26">
        <v>-7.86</v>
      </c>
      <c r="C4" s="6" t="s">
        <v>8</v>
      </c>
      <c r="D4" s="6" t="s">
        <v>9</v>
      </c>
      <c r="E4" s="27" t="s">
        <v>10</v>
      </c>
      <c r="F4" s="6" t="s">
        <v>154</v>
      </c>
      <c r="G4" s="6">
        <v>84650415</v>
      </c>
    </row>
    <row r="5" spans="1:7" ht="12.75">
      <c r="A5" s="6" t="s">
        <v>7</v>
      </c>
      <c r="B5" s="26">
        <v>-22.74</v>
      </c>
      <c r="C5" s="6" t="s">
        <v>8</v>
      </c>
      <c r="D5" s="6" t="s">
        <v>15</v>
      </c>
      <c r="E5" s="27" t="s">
        <v>16</v>
      </c>
      <c r="F5" s="6" t="s">
        <v>154</v>
      </c>
      <c r="G5" s="6">
        <v>84650415</v>
      </c>
    </row>
    <row r="6" spans="1:7" ht="12.75">
      <c r="A6" s="6" t="s">
        <v>7</v>
      </c>
      <c r="B6" s="26">
        <v>-1620.33</v>
      </c>
      <c r="C6" s="6" t="s">
        <v>14</v>
      </c>
      <c r="D6" s="6" t="s">
        <v>15</v>
      </c>
      <c r="E6" s="27" t="s">
        <v>16</v>
      </c>
      <c r="F6" s="6" t="s">
        <v>155</v>
      </c>
      <c r="G6" s="6">
        <v>84650420</v>
      </c>
    </row>
    <row r="7" spans="1:7" ht="12.75">
      <c r="A7" s="6" t="s">
        <v>7</v>
      </c>
      <c r="B7" s="26">
        <v>-66.82</v>
      </c>
      <c r="C7" s="6" t="s">
        <v>8</v>
      </c>
      <c r="D7" s="6" t="s">
        <v>15</v>
      </c>
      <c r="E7" s="27" t="s">
        <v>16</v>
      </c>
      <c r="F7" s="6" t="s">
        <v>155</v>
      </c>
      <c r="G7" s="6">
        <v>84650420</v>
      </c>
    </row>
    <row r="8" spans="1:7" ht="25.5">
      <c r="A8" s="6" t="s">
        <v>7</v>
      </c>
      <c r="B8" s="26">
        <v>-51.79</v>
      </c>
      <c r="C8" s="6" t="s">
        <v>14</v>
      </c>
      <c r="D8" s="6" t="s">
        <v>9</v>
      </c>
      <c r="E8" s="27" t="s">
        <v>10</v>
      </c>
      <c r="F8" s="6" t="s">
        <v>155</v>
      </c>
      <c r="G8" s="6">
        <v>84650420</v>
      </c>
    </row>
    <row r="9" spans="1:7" ht="25.5">
      <c r="A9" s="6" t="s">
        <v>7</v>
      </c>
      <c r="B9" s="26">
        <v>-4.73</v>
      </c>
      <c r="C9" s="6" t="s">
        <v>8</v>
      </c>
      <c r="D9" s="6" t="s">
        <v>26</v>
      </c>
      <c r="E9" s="27" t="s">
        <v>27</v>
      </c>
      <c r="F9" s="6" t="s">
        <v>156</v>
      </c>
      <c r="G9" s="6">
        <v>84650445</v>
      </c>
    </row>
    <row r="10" spans="1:7" ht="12.75">
      <c r="A10" s="6" t="s">
        <v>7</v>
      </c>
      <c r="B10" s="26">
        <v>-2784</v>
      </c>
      <c r="C10" s="6" t="s">
        <v>14</v>
      </c>
      <c r="D10" s="6" t="s">
        <v>15</v>
      </c>
      <c r="E10" s="27" t="s">
        <v>16</v>
      </c>
      <c r="F10" s="6" t="s">
        <v>157</v>
      </c>
      <c r="G10" s="6">
        <v>84650455</v>
      </c>
    </row>
    <row r="11" spans="1:7" ht="25.5">
      <c r="A11" s="6" t="s">
        <v>7</v>
      </c>
      <c r="B11" s="26">
        <v>-623</v>
      </c>
      <c r="C11" s="6" t="s">
        <v>14</v>
      </c>
      <c r="D11" s="6" t="s">
        <v>26</v>
      </c>
      <c r="E11" s="27" t="s">
        <v>27</v>
      </c>
      <c r="F11" s="6" t="s">
        <v>158</v>
      </c>
      <c r="G11" s="6">
        <v>84650457</v>
      </c>
    </row>
    <row r="12" spans="1:7" ht="25.5">
      <c r="A12" s="6" t="s">
        <v>7</v>
      </c>
      <c r="B12" s="26">
        <v>-253.51</v>
      </c>
      <c r="C12" s="6" t="s">
        <v>8</v>
      </c>
      <c r="D12" s="6" t="s">
        <v>9</v>
      </c>
      <c r="E12" s="27" t="s">
        <v>10</v>
      </c>
      <c r="F12" s="6" t="s">
        <v>159</v>
      </c>
      <c r="G12" s="6">
        <v>84650492</v>
      </c>
    </row>
    <row r="13" spans="1:7" ht="25.5">
      <c r="A13" s="6" t="s">
        <v>7</v>
      </c>
      <c r="B13" s="26">
        <v>-1055.8</v>
      </c>
      <c r="C13" s="6" t="s">
        <v>25</v>
      </c>
      <c r="D13" s="6" t="s">
        <v>26</v>
      </c>
      <c r="E13" s="27" t="s">
        <v>27</v>
      </c>
      <c r="F13" s="6" t="s">
        <v>159</v>
      </c>
      <c r="G13" s="6">
        <v>84650492</v>
      </c>
    </row>
    <row r="14" spans="1:7" ht="25.5">
      <c r="A14" s="6" t="s">
        <v>7</v>
      </c>
      <c r="B14" s="26">
        <v>-39.12</v>
      </c>
      <c r="C14" s="6" t="s">
        <v>8</v>
      </c>
      <c r="D14" s="6" t="s">
        <v>26</v>
      </c>
      <c r="E14" s="27" t="s">
        <v>27</v>
      </c>
      <c r="F14" s="6" t="s">
        <v>159</v>
      </c>
      <c r="G14" s="6">
        <v>84650492</v>
      </c>
    </row>
    <row r="15" spans="1:7" ht="12.75">
      <c r="A15" s="6" t="s">
        <v>7</v>
      </c>
      <c r="B15" s="26">
        <v>-5493</v>
      </c>
      <c r="C15" s="6" t="s">
        <v>14</v>
      </c>
      <c r="D15" s="6" t="s">
        <v>15</v>
      </c>
      <c r="E15" s="27" t="s">
        <v>16</v>
      </c>
      <c r="F15" s="6" t="s">
        <v>160</v>
      </c>
      <c r="G15" s="6">
        <v>84650490</v>
      </c>
    </row>
    <row r="16" spans="1:7" ht="25.5">
      <c r="A16" s="6" t="s">
        <v>7</v>
      </c>
      <c r="B16" s="26">
        <v>-34.23</v>
      </c>
      <c r="C16" s="6" t="s">
        <v>8</v>
      </c>
      <c r="D16" s="6" t="s">
        <v>9</v>
      </c>
      <c r="E16" s="27" t="s">
        <v>10</v>
      </c>
      <c r="F16" s="6" t="s">
        <v>161</v>
      </c>
      <c r="G16" s="6">
        <v>84650492</v>
      </c>
    </row>
    <row r="17" spans="1:7" ht="25.5">
      <c r="A17" s="6" t="s">
        <v>7</v>
      </c>
      <c r="B17" s="26">
        <v>-2285.49</v>
      </c>
      <c r="C17" s="6" t="s">
        <v>14</v>
      </c>
      <c r="D17" s="6" t="s">
        <v>9</v>
      </c>
      <c r="E17" s="27" t="s">
        <v>10</v>
      </c>
      <c r="F17" s="6" t="s">
        <v>161</v>
      </c>
      <c r="G17" s="6">
        <v>84650435</v>
      </c>
    </row>
    <row r="18" spans="1:7" ht="25.5">
      <c r="A18" s="6" t="s">
        <v>7</v>
      </c>
      <c r="B18" s="26">
        <v>-196.86</v>
      </c>
      <c r="C18" s="6" t="s">
        <v>8</v>
      </c>
      <c r="D18" s="6" t="s">
        <v>9</v>
      </c>
      <c r="E18" s="27" t="s">
        <v>10</v>
      </c>
      <c r="F18" s="6" t="s">
        <v>161</v>
      </c>
      <c r="G18" s="6">
        <v>84650435</v>
      </c>
    </row>
    <row r="19" spans="1:7" ht="12.75">
      <c r="A19" s="6" t="s">
        <v>7</v>
      </c>
      <c r="B19" s="26">
        <v>-127.46</v>
      </c>
      <c r="C19" s="6" t="s">
        <v>8</v>
      </c>
      <c r="D19" s="6" t="s">
        <v>15</v>
      </c>
      <c r="E19" s="27" t="s">
        <v>16</v>
      </c>
      <c r="F19" s="6" t="s">
        <v>161</v>
      </c>
      <c r="G19" s="6">
        <v>84650492</v>
      </c>
    </row>
    <row r="20" spans="1:7" ht="25.5">
      <c r="A20" s="6" t="s">
        <v>7</v>
      </c>
      <c r="B20" s="26">
        <v>-11.42</v>
      </c>
      <c r="C20" s="6" t="s">
        <v>8</v>
      </c>
      <c r="D20" s="6" t="s">
        <v>26</v>
      </c>
      <c r="E20" s="27" t="s">
        <v>27</v>
      </c>
      <c r="F20" s="6" t="s">
        <v>162</v>
      </c>
      <c r="G20" s="6">
        <v>84650494</v>
      </c>
    </row>
    <row r="21" spans="1:7" ht="64.5">
      <c r="A21" s="6" t="s">
        <v>7</v>
      </c>
      <c r="B21" s="26">
        <v>-600</v>
      </c>
      <c r="C21" s="6" t="s">
        <v>25</v>
      </c>
      <c r="D21" s="6" t="s">
        <v>33</v>
      </c>
      <c r="E21" s="27" t="s">
        <v>34</v>
      </c>
      <c r="F21" s="6" t="s">
        <v>162</v>
      </c>
      <c r="G21" s="6">
        <v>84650494</v>
      </c>
    </row>
    <row r="22" spans="1:7" ht="39">
      <c r="A22" s="6" t="s">
        <v>7</v>
      </c>
      <c r="B22" s="26">
        <v>-2.55</v>
      </c>
      <c r="C22" s="6" t="s">
        <v>8</v>
      </c>
      <c r="D22" s="6" t="s">
        <v>26</v>
      </c>
      <c r="E22" s="27" t="s">
        <v>27</v>
      </c>
      <c r="F22" s="6" t="s">
        <v>163</v>
      </c>
      <c r="G22" s="6">
        <v>84650492</v>
      </c>
    </row>
    <row r="23" spans="1:7" ht="39">
      <c r="A23" s="6" t="s">
        <v>7</v>
      </c>
      <c r="B23" s="26">
        <v>-304.98</v>
      </c>
      <c r="C23" s="6" t="s">
        <v>8</v>
      </c>
      <c r="D23" s="6" t="s">
        <v>9</v>
      </c>
      <c r="E23" s="27" t="s">
        <v>10</v>
      </c>
      <c r="F23" s="6" t="s">
        <v>163</v>
      </c>
      <c r="G23" s="6">
        <v>84650492</v>
      </c>
    </row>
    <row r="24" spans="1:7" ht="39">
      <c r="A24" s="6" t="s">
        <v>7</v>
      </c>
      <c r="B24" s="26">
        <v>-0.33</v>
      </c>
      <c r="C24" s="6" t="s">
        <v>8</v>
      </c>
      <c r="D24" s="6" t="s">
        <v>26</v>
      </c>
      <c r="E24" s="27" t="s">
        <v>27</v>
      </c>
      <c r="F24" s="6" t="s">
        <v>164</v>
      </c>
      <c r="G24" s="6">
        <v>84650492</v>
      </c>
    </row>
    <row r="25" spans="1:7" ht="64.5">
      <c r="A25" s="6" t="s">
        <v>7</v>
      </c>
      <c r="B25" s="26">
        <v>-200</v>
      </c>
      <c r="C25" s="6" t="s">
        <v>37</v>
      </c>
      <c r="D25" s="6" t="s">
        <v>33</v>
      </c>
      <c r="E25" s="27" t="s">
        <v>34</v>
      </c>
      <c r="F25" s="6" t="s">
        <v>165</v>
      </c>
      <c r="G25" s="6">
        <v>84650465</v>
      </c>
    </row>
    <row r="26" spans="1:7" ht="64.5">
      <c r="A26" s="6" t="s">
        <v>7</v>
      </c>
      <c r="B26" s="26">
        <v>-200</v>
      </c>
      <c r="C26" s="6" t="s">
        <v>25</v>
      </c>
      <c r="D26" s="6" t="s">
        <v>33</v>
      </c>
      <c r="E26" s="27" t="s">
        <v>34</v>
      </c>
      <c r="F26" s="6" t="s">
        <v>165</v>
      </c>
      <c r="G26" s="6">
        <v>84650492</v>
      </c>
    </row>
    <row r="27" spans="1:7" ht="51.75">
      <c r="A27" s="6" t="s">
        <v>7</v>
      </c>
      <c r="B27" s="26">
        <v>-74.24</v>
      </c>
      <c r="C27" s="6" t="s">
        <v>8</v>
      </c>
      <c r="D27" s="6" t="s">
        <v>15</v>
      </c>
      <c r="E27" s="27" t="s">
        <v>16</v>
      </c>
      <c r="F27" s="6" t="s">
        <v>166</v>
      </c>
      <c r="G27" s="6">
        <v>84650475</v>
      </c>
    </row>
    <row r="28" spans="1:7" ht="51.75">
      <c r="A28" s="6" t="s">
        <v>7</v>
      </c>
      <c r="B28" s="26">
        <v>-1267.89</v>
      </c>
      <c r="C28" s="6" t="s">
        <v>14</v>
      </c>
      <c r="D28" s="6" t="s">
        <v>15</v>
      </c>
      <c r="E28" s="27" t="s">
        <v>16</v>
      </c>
      <c r="F28" s="6" t="s">
        <v>166</v>
      </c>
      <c r="G28" s="6">
        <v>84650475</v>
      </c>
    </row>
    <row r="29" spans="1:7" ht="51.75">
      <c r="A29" s="6" t="s">
        <v>7</v>
      </c>
      <c r="B29" s="26">
        <v>-1504</v>
      </c>
      <c r="C29" s="6" t="s">
        <v>25</v>
      </c>
      <c r="D29" s="6" t="s">
        <v>15</v>
      </c>
      <c r="E29" s="27" t="s">
        <v>16</v>
      </c>
      <c r="F29" s="6" t="s">
        <v>166</v>
      </c>
      <c r="G29" s="6">
        <v>84650475</v>
      </c>
    </row>
    <row r="30" spans="1:7" ht="39">
      <c r="A30" s="6" t="s">
        <v>7</v>
      </c>
      <c r="B30" s="26">
        <v>-0.68</v>
      </c>
      <c r="C30" s="6" t="s">
        <v>8</v>
      </c>
      <c r="D30" s="6" t="s">
        <v>9</v>
      </c>
      <c r="E30" s="27" t="s">
        <v>10</v>
      </c>
      <c r="F30" s="6" t="s">
        <v>167</v>
      </c>
      <c r="G30" s="6">
        <v>84650492</v>
      </c>
    </row>
    <row r="31" spans="1:7" ht="39">
      <c r="A31" s="6" t="s">
        <v>7</v>
      </c>
      <c r="B31" s="26">
        <v>-25.07</v>
      </c>
      <c r="C31" s="6" t="s">
        <v>8</v>
      </c>
      <c r="D31" s="6" t="s">
        <v>26</v>
      </c>
      <c r="E31" s="27" t="s">
        <v>27</v>
      </c>
      <c r="F31" s="6" t="s">
        <v>167</v>
      </c>
      <c r="G31" s="6">
        <v>84650492</v>
      </c>
    </row>
    <row r="32" spans="1:7" ht="25.5">
      <c r="A32" s="6" t="s">
        <v>7</v>
      </c>
      <c r="B32" s="26">
        <v>-666.39</v>
      </c>
      <c r="C32" s="6" t="s">
        <v>8</v>
      </c>
      <c r="D32" s="6" t="s">
        <v>9</v>
      </c>
      <c r="E32" s="27" t="s">
        <v>10</v>
      </c>
      <c r="F32" s="6" t="s">
        <v>168</v>
      </c>
      <c r="G32" s="6">
        <v>84650475</v>
      </c>
    </row>
    <row r="33" spans="1:7" ht="25.5">
      <c r="A33" s="6" t="s">
        <v>7</v>
      </c>
      <c r="B33" s="26">
        <v>-19.67</v>
      </c>
      <c r="C33" s="6" t="s">
        <v>8</v>
      </c>
      <c r="D33" s="6" t="s">
        <v>26</v>
      </c>
      <c r="E33" s="27" t="s">
        <v>27</v>
      </c>
      <c r="F33" s="6" t="s">
        <v>168</v>
      </c>
      <c r="G33" s="6">
        <v>84650475</v>
      </c>
    </row>
    <row r="34" spans="1:7" ht="25.5">
      <c r="A34" s="6" t="s">
        <v>7</v>
      </c>
      <c r="B34" s="26">
        <v>-12333</v>
      </c>
      <c r="C34" s="6" t="s">
        <v>14</v>
      </c>
      <c r="D34" s="6" t="s">
        <v>9</v>
      </c>
      <c r="E34" s="27" t="s">
        <v>10</v>
      </c>
      <c r="F34" s="6" t="s">
        <v>168</v>
      </c>
      <c r="G34" s="6">
        <v>84650475</v>
      </c>
    </row>
    <row r="35" spans="1:7" ht="25.5">
      <c r="A35" s="6" t="s">
        <v>7</v>
      </c>
      <c r="B35" s="26">
        <v>-30.49</v>
      </c>
      <c r="C35" s="6" t="s">
        <v>8</v>
      </c>
      <c r="D35" s="6" t="s">
        <v>15</v>
      </c>
      <c r="E35" s="27" t="s">
        <v>16</v>
      </c>
      <c r="F35" s="6" t="s">
        <v>168</v>
      </c>
      <c r="G35" s="6">
        <v>84650475</v>
      </c>
    </row>
    <row r="36" spans="1:7" ht="25.5">
      <c r="A36" s="6" t="s">
        <v>7</v>
      </c>
      <c r="B36" s="26">
        <v>-31.47</v>
      </c>
      <c r="C36" s="6" t="s">
        <v>8</v>
      </c>
      <c r="D36" s="6" t="s">
        <v>15</v>
      </c>
      <c r="E36" s="27" t="s">
        <v>16</v>
      </c>
      <c r="F36" s="6" t="s">
        <v>169</v>
      </c>
      <c r="G36" s="6">
        <v>84650405</v>
      </c>
    </row>
    <row r="37" spans="1:7" ht="25.5">
      <c r="A37" s="6" t="s">
        <v>7</v>
      </c>
      <c r="B37" s="26">
        <v>-0.47</v>
      </c>
      <c r="C37" s="6" t="s">
        <v>8</v>
      </c>
      <c r="D37" s="6" t="s">
        <v>26</v>
      </c>
      <c r="E37" s="27" t="s">
        <v>27</v>
      </c>
      <c r="F37" s="6" t="s">
        <v>169</v>
      </c>
      <c r="G37" s="6">
        <v>84650405</v>
      </c>
    </row>
    <row r="38" spans="1:7" ht="25.5">
      <c r="A38" s="6" t="s">
        <v>7</v>
      </c>
      <c r="B38" s="26">
        <v>-0.02</v>
      </c>
      <c r="C38" s="6" t="s">
        <v>8</v>
      </c>
      <c r="D38" s="6" t="s">
        <v>9</v>
      </c>
      <c r="E38" s="27" t="s">
        <v>10</v>
      </c>
      <c r="F38" s="6" t="s">
        <v>169</v>
      </c>
      <c r="G38" s="6">
        <v>84650405</v>
      </c>
    </row>
    <row r="39" spans="1:7" ht="25.5">
      <c r="A39" s="6" t="s">
        <v>7</v>
      </c>
      <c r="B39" s="26">
        <v>-15</v>
      </c>
      <c r="C39" s="6" t="s">
        <v>14</v>
      </c>
      <c r="D39" s="6" t="s">
        <v>26</v>
      </c>
      <c r="E39" s="27" t="s">
        <v>27</v>
      </c>
      <c r="F39" s="6" t="s">
        <v>170</v>
      </c>
      <c r="G39" s="6">
        <v>84650415</v>
      </c>
    </row>
    <row r="40" spans="1:7" ht="25.5">
      <c r="A40" s="6" t="s">
        <v>7</v>
      </c>
      <c r="B40" s="26">
        <v>-23.79</v>
      </c>
      <c r="C40" s="6" t="s">
        <v>8</v>
      </c>
      <c r="D40" s="6" t="s">
        <v>26</v>
      </c>
      <c r="E40" s="27" t="s">
        <v>27</v>
      </c>
      <c r="F40" s="6" t="s">
        <v>170</v>
      </c>
      <c r="G40" s="6">
        <v>84650415</v>
      </c>
    </row>
    <row r="41" spans="1:7" ht="25.5">
      <c r="A41" s="6" t="s">
        <v>7</v>
      </c>
      <c r="B41" s="26">
        <v>-443</v>
      </c>
      <c r="C41" s="6" t="s">
        <v>14</v>
      </c>
      <c r="D41" s="6" t="s">
        <v>15</v>
      </c>
      <c r="E41" s="27" t="s">
        <v>16</v>
      </c>
      <c r="F41" s="6" t="s">
        <v>170</v>
      </c>
      <c r="G41" s="6">
        <v>84650415</v>
      </c>
    </row>
    <row r="42" spans="1:7" ht="25.5">
      <c r="A42" s="6" t="s">
        <v>7</v>
      </c>
      <c r="B42" s="26">
        <v>-1454.77</v>
      </c>
      <c r="C42" s="6" t="s">
        <v>8</v>
      </c>
      <c r="D42" s="6" t="s">
        <v>9</v>
      </c>
      <c r="E42" s="27" t="s">
        <v>10</v>
      </c>
      <c r="F42" s="6" t="s">
        <v>170</v>
      </c>
      <c r="G42" s="6">
        <v>84650415</v>
      </c>
    </row>
    <row r="43" spans="1:7" ht="25.5">
      <c r="A43" s="6" t="s">
        <v>7</v>
      </c>
      <c r="B43" s="26">
        <v>-23.79</v>
      </c>
      <c r="C43" s="6" t="s">
        <v>8</v>
      </c>
      <c r="D43" s="6" t="s">
        <v>171</v>
      </c>
      <c r="E43" s="27" t="s">
        <v>172</v>
      </c>
      <c r="F43" s="6" t="s">
        <v>173</v>
      </c>
      <c r="G43" s="6">
        <v>84650420</v>
      </c>
    </row>
    <row r="44" spans="1:7" ht="25.5">
      <c r="A44" s="6" t="s">
        <v>7</v>
      </c>
      <c r="B44" s="26">
        <v>-701.86</v>
      </c>
      <c r="C44" s="6" t="s">
        <v>14</v>
      </c>
      <c r="D44" s="6" t="s">
        <v>26</v>
      </c>
      <c r="E44" s="27" t="s">
        <v>27</v>
      </c>
      <c r="F44" s="6" t="s">
        <v>173</v>
      </c>
      <c r="G44" s="6">
        <v>84650420</v>
      </c>
    </row>
    <row r="45" spans="1:7" ht="25.5">
      <c r="A45" s="6" t="s">
        <v>7</v>
      </c>
      <c r="B45" s="26">
        <v>-55.55</v>
      </c>
      <c r="C45" s="6" t="s">
        <v>8</v>
      </c>
      <c r="D45" s="6" t="s">
        <v>26</v>
      </c>
      <c r="E45" s="27" t="s">
        <v>27</v>
      </c>
      <c r="F45" s="6" t="s">
        <v>173</v>
      </c>
      <c r="G45" s="6">
        <v>84650420</v>
      </c>
    </row>
    <row r="46" spans="1:7" ht="25.5">
      <c r="A46" s="6" t="s">
        <v>7</v>
      </c>
      <c r="B46" s="26">
        <v>-1.24</v>
      </c>
      <c r="C46" s="6" t="s">
        <v>8</v>
      </c>
      <c r="D46" s="6" t="s">
        <v>9</v>
      </c>
      <c r="E46" s="27" t="s">
        <v>10</v>
      </c>
      <c r="F46" s="6" t="s">
        <v>174</v>
      </c>
      <c r="G46" s="6">
        <v>84650430</v>
      </c>
    </row>
    <row r="47" spans="1:7" ht="25.5">
      <c r="A47" s="6" t="s">
        <v>7</v>
      </c>
      <c r="B47" s="26">
        <v>-640.4</v>
      </c>
      <c r="C47" s="6" t="s">
        <v>25</v>
      </c>
      <c r="D47" s="6" t="s">
        <v>9</v>
      </c>
      <c r="E47" s="27" t="s">
        <v>10</v>
      </c>
      <c r="F47" s="6" t="s">
        <v>174</v>
      </c>
      <c r="G47" s="6">
        <v>84650430</v>
      </c>
    </row>
    <row r="48" spans="1:7" ht="25.5">
      <c r="A48" s="6" t="s">
        <v>7</v>
      </c>
      <c r="B48" s="26">
        <v>-26.43</v>
      </c>
      <c r="C48" s="6" t="s">
        <v>8</v>
      </c>
      <c r="D48" s="6" t="s">
        <v>15</v>
      </c>
      <c r="E48" s="27" t="s">
        <v>16</v>
      </c>
      <c r="F48" s="6" t="s">
        <v>174</v>
      </c>
      <c r="G48" s="6">
        <v>84650430</v>
      </c>
    </row>
    <row r="49" spans="1:7" ht="25.5">
      <c r="A49" s="6" t="s">
        <v>7</v>
      </c>
      <c r="B49" s="26">
        <v>-14.57</v>
      </c>
      <c r="C49" s="6" t="s">
        <v>8</v>
      </c>
      <c r="D49" s="6" t="s">
        <v>26</v>
      </c>
      <c r="E49" s="27" t="s">
        <v>27</v>
      </c>
      <c r="F49" s="6" t="s">
        <v>174</v>
      </c>
      <c r="G49" s="6">
        <v>84650430</v>
      </c>
    </row>
    <row r="50" spans="1:7" ht="25.5">
      <c r="A50" s="6" t="s">
        <v>7</v>
      </c>
      <c r="B50" s="26">
        <v>-0.01</v>
      </c>
      <c r="C50" s="6" t="s">
        <v>8</v>
      </c>
      <c r="D50" s="6" t="s">
        <v>175</v>
      </c>
      <c r="E50" s="27" t="s">
        <v>176</v>
      </c>
      <c r="F50" s="6" t="s">
        <v>174</v>
      </c>
      <c r="G50" s="6">
        <v>84650430</v>
      </c>
    </row>
    <row r="51" spans="1:7" ht="25.5">
      <c r="A51" s="6" t="s">
        <v>7</v>
      </c>
      <c r="B51" s="26">
        <v>-504</v>
      </c>
      <c r="C51" s="6" t="s">
        <v>14</v>
      </c>
      <c r="D51" s="6" t="s">
        <v>26</v>
      </c>
      <c r="E51" s="27" t="s">
        <v>27</v>
      </c>
      <c r="F51" s="6" t="s">
        <v>174</v>
      </c>
      <c r="G51" s="6">
        <v>84650430</v>
      </c>
    </row>
    <row r="52" spans="1:7" ht="25.5">
      <c r="A52" s="6" t="s">
        <v>7</v>
      </c>
      <c r="B52" s="26">
        <v>-662.69</v>
      </c>
      <c r="C52" s="6" t="s">
        <v>14</v>
      </c>
      <c r="D52" s="6" t="s">
        <v>46</v>
      </c>
      <c r="E52" s="27" t="s">
        <v>47</v>
      </c>
      <c r="F52" s="6" t="s">
        <v>177</v>
      </c>
      <c r="G52" s="6">
        <v>84650445</v>
      </c>
    </row>
    <row r="53" spans="1:7" ht="25.5">
      <c r="A53" s="6" t="s">
        <v>7</v>
      </c>
      <c r="B53" s="26">
        <v>-2.68</v>
      </c>
      <c r="C53" s="6" t="s">
        <v>8</v>
      </c>
      <c r="D53" s="6" t="s">
        <v>46</v>
      </c>
      <c r="E53" s="27" t="s">
        <v>47</v>
      </c>
      <c r="F53" s="6" t="s">
        <v>177</v>
      </c>
      <c r="G53" s="6">
        <v>84650445</v>
      </c>
    </row>
    <row r="54" spans="1:7" ht="64.5">
      <c r="A54" s="6" t="s">
        <v>7</v>
      </c>
      <c r="B54" s="26">
        <v>-200</v>
      </c>
      <c r="C54" s="6" t="s">
        <v>25</v>
      </c>
      <c r="D54" s="6" t="s">
        <v>33</v>
      </c>
      <c r="E54" s="27" t="s">
        <v>34</v>
      </c>
      <c r="F54" s="6" t="s">
        <v>178</v>
      </c>
      <c r="G54" s="6">
        <v>84650445</v>
      </c>
    </row>
    <row r="55" spans="1:7" ht="25.5">
      <c r="A55" s="6" t="s">
        <v>7</v>
      </c>
      <c r="B55" s="26">
        <v>-2000</v>
      </c>
      <c r="C55" s="6" t="s">
        <v>25</v>
      </c>
      <c r="D55" s="6" t="s">
        <v>23</v>
      </c>
      <c r="E55" s="27" t="s">
        <v>24</v>
      </c>
      <c r="F55" s="6" t="s">
        <v>178</v>
      </c>
      <c r="G55" s="6">
        <v>84650455</v>
      </c>
    </row>
    <row r="56" spans="1:7" ht="25.5">
      <c r="A56" s="6" t="s">
        <v>7</v>
      </c>
      <c r="B56" s="26">
        <v>-0.01</v>
      </c>
      <c r="C56" s="6" t="s">
        <v>8</v>
      </c>
      <c r="D56" s="6" t="s">
        <v>42</v>
      </c>
      <c r="E56" s="27" t="s">
        <v>43</v>
      </c>
      <c r="F56" s="6" t="s">
        <v>178</v>
      </c>
      <c r="G56" s="6">
        <v>84650455</v>
      </c>
    </row>
    <row r="57" spans="1:7" ht="64.5">
      <c r="A57" s="6" t="s">
        <v>7</v>
      </c>
      <c r="B57" s="26">
        <v>-200</v>
      </c>
      <c r="C57" s="6" t="s">
        <v>25</v>
      </c>
      <c r="D57" s="6" t="s">
        <v>33</v>
      </c>
      <c r="E57" s="27" t="s">
        <v>34</v>
      </c>
      <c r="F57" s="6" t="s">
        <v>178</v>
      </c>
      <c r="G57" s="6">
        <v>84650455</v>
      </c>
    </row>
    <row r="58" spans="1:7" ht="25.5">
      <c r="A58" s="6" t="s">
        <v>7</v>
      </c>
      <c r="B58" s="26">
        <v>-114.94</v>
      </c>
      <c r="C58" s="6" t="s">
        <v>14</v>
      </c>
      <c r="D58" s="6" t="s">
        <v>15</v>
      </c>
      <c r="E58" s="27" t="s">
        <v>16</v>
      </c>
      <c r="F58" s="6" t="s">
        <v>178</v>
      </c>
      <c r="G58" s="6">
        <v>84650455</v>
      </c>
    </row>
    <row r="59" spans="1:7" ht="25.5">
      <c r="A59" s="6" t="s">
        <v>7</v>
      </c>
      <c r="B59" s="26">
        <v>-23.07</v>
      </c>
      <c r="C59" s="6" t="s">
        <v>8</v>
      </c>
      <c r="D59" s="6" t="s">
        <v>26</v>
      </c>
      <c r="E59" s="27" t="s">
        <v>27</v>
      </c>
      <c r="F59" s="6" t="s">
        <v>178</v>
      </c>
      <c r="G59" s="6">
        <v>84650455</v>
      </c>
    </row>
    <row r="60" spans="1:7" ht="25.5">
      <c r="A60" s="6" t="s">
        <v>7</v>
      </c>
      <c r="B60" s="26">
        <v>-2788.05</v>
      </c>
      <c r="C60" s="6" t="s">
        <v>8</v>
      </c>
      <c r="D60" s="6" t="s">
        <v>23</v>
      </c>
      <c r="E60" s="27" t="s">
        <v>24</v>
      </c>
      <c r="F60" s="6" t="s">
        <v>178</v>
      </c>
      <c r="G60" s="6">
        <v>84650455</v>
      </c>
    </row>
    <row r="61" spans="1:7" ht="25.5">
      <c r="A61" s="6" t="s">
        <v>7</v>
      </c>
      <c r="B61" s="26">
        <v>-133.76</v>
      </c>
      <c r="C61" s="6" t="s">
        <v>8</v>
      </c>
      <c r="D61" s="6" t="s">
        <v>9</v>
      </c>
      <c r="E61" s="27" t="s">
        <v>10</v>
      </c>
      <c r="F61" s="6" t="s">
        <v>179</v>
      </c>
      <c r="G61" s="6">
        <v>84650457</v>
      </c>
    </row>
    <row r="62" spans="1:7" ht="25.5">
      <c r="A62" s="6" t="s">
        <v>7</v>
      </c>
      <c r="B62" s="26">
        <v>-20.25</v>
      </c>
      <c r="C62" s="6" t="s">
        <v>8</v>
      </c>
      <c r="D62" s="6" t="s">
        <v>26</v>
      </c>
      <c r="E62" s="27" t="s">
        <v>27</v>
      </c>
      <c r="F62" s="6" t="s">
        <v>180</v>
      </c>
      <c r="G62" s="6">
        <v>84650490</v>
      </c>
    </row>
    <row r="63" spans="1:7" ht="25.5">
      <c r="A63" s="6" t="s">
        <v>7</v>
      </c>
      <c r="B63" s="26">
        <v>-2.3</v>
      </c>
      <c r="C63" s="6" t="s">
        <v>8</v>
      </c>
      <c r="D63" s="6" t="s">
        <v>171</v>
      </c>
      <c r="E63" s="27" t="s">
        <v>172</v>
      </c>
      <c r="F63" s="6" t="s">
        <v>180</v>
      </c>
      <c r="G63" s="6">
        <v>84650490</v>
      </c>
    </row>
    <row r="64" spans="1:7" ht="64.5">
      <c r="A64" s="6" t="s">
        <v>7</v>
      </c>
      <c r="B64" s="26">
        <v>-600</v>
      </c>
      <c r="C64" s="6" t="s">
        <v>25</v>
      </c>
      <c r="D64" s="6" t="s">
        <v>33</v>
      </c>
      <c r="E64" s="27" t="s">
        <v>34</v>
      </c>
      <c r="F64" s="6" t="s">
        <v>181</v>
      </c>
      <c r="G64" s="6">
        <v>84650492</v>
      </c>
    </row>
    <row r="65" spans="1:7" ht="25.5">
      <c r="A65" s="6" t="s">
        <v>7</v>
      </c>
      <c r="B65" s="26">
        <v>-23.73</v>
      </c>
      <c r="C65" s="6" t="s">
        <v>8</v>
      </c>
      <c r="D65" s="6" t="s">
        <v>9</v>
      </c>
      <c r="E65" s="27" t="s">
        <v>10</v>
      </c>
      <c r="F65" s="6" t="s">
        <v>181</v>
      </c>
      <c r="G65" s="6">
        <v>84650492</v>
      </c>
    </row>
    <row r="66" spans="1:7" ht="25.5">
      <c r="A66" s="6" t="s">
        <v>7</v>
      </c>
      <c r="B66" s="26">
        <v>-198.2</v>
      </c>
      <c r="C66" s="6" t="s">
        <v>25</v>
      </c>
      <c r="D66" s="6" t="s">
        <v>15</v>
      </c>
      <c r="E66" s="27" t="s">
        <v>16</v>
      </c>
      <c r="F66" s="6" t="s">
        <v>181</v>
      </c>
      <c r="G66" s="6">
        <v>84650492</v>
      </c>
    </row>
    <row r="67" spans="1:7" ht="25.5">
      <c r="A67" s="6" t="s">
        <v>7</v>
      </c>
      <c r="B67" s="26">
        <v>-23.67</v>
      </c>
      <c r="C67" s="6" t="s">
        <v>8</v>
      </c>
      <c r="D67" s="6" t="s">
        <v>26</v>
      </c>
      <c r="E67" s="27" t="s">
        <v>27</v>
      </c>
      <c r="F67" s="6" t="s">
        <v>181</v>
      </c>
      <c r="G67" s="6">
        <v>84650492</v>
      </c>
    </row>
    <row r="68" spans="1:7" ht="25.5">
      <c r="A68" s="6" t="s">
        <v>7</v>
      </c>
      <c r="B68" s="26">
        <v>-12.98</v>
      </c>
      <c r="C68" s="6" t="s">
        <v>8</v>
      </c>
      <c r="D68" s="6" t="s">
        <v>15</v>
      </c>
      <c r="E68" s="27" t="s">
        <v>16</v>
      </c>
      <c r="F68" s="6" t="s">
        <v>181</v>
      </c>
      <c r="G68" s="6">
        <v>84650492</v>
      </c>
    </row>
    <row r="69" spans="1:7" ht="25.5">
      <c r="A69" s="6" t="s">
        <v>7</v>
      </c>
      <c r="B69" s="26">
        <v>-500</v>
      </c>
      <c r="C69" s="6" t="s">
        <v>25</v>
      </c>
      <c r="D69" s="6" t="s">
        <v>23</v>
      </c>
      <c r="E69" s="27" t="s">
        <v>24</v>
      </c>
      <c r="F69" s="6" t="s">
        <v>182</v>
      </c>
      <c r="G69" s="6">
        <v>84650494</v>
      </c>
    </row>
    <row r="70" spans="1:7" ht="39">
      <c r="A70" s="6" t="s">
        <v>7</v>
      </c>
      <c r="B70" s="26">
        <v>-176.04</v>
      </c>
      <c r="C70" s="6" t="s">
        <v>8</v>
      </c>
      <c r="D70" s="6" t="s">
        <v>15</v>
      </c>
      <c r="E70" s="27" t="s">
        <v>16</v>
      </c>
      <c r="F70" s="6" t="s">
        <v>183</v>
      </c>
      <c r="G70" s="6">
        <v>84650435</v>
      </c>
    </row>
    <row r="71" spans="1:7" ht="39">
      <c r="A71" s="6" t="s">
        <v>7</v>
      </c>
      <c r="B71" s="26">
        <v>-16.67</v>
      </c>
      <c r="C71" s="6" t="s">
        <v>8</v>
      </c>
      <c r="D71" s="6" t="s">
        <v>26</v>
      </c>
      <c r="E71" s="27" t="s">
        <v>27</v>
      </c>
      <c r="F71" s="6" t="s">
        <v>184</v>
      </c>
      <c r="G71" s="6">
        <v>84650465</v>
      </c>
    </row>
    <row r="72" spans="1:7" ht="25.5">
      <c r="A72" s="6" t="s">
        <v>7</v>
      </c>
      <c r="B72" s="26">
        <v>-19</v>
      </c>
      <c r="C72" s="6" t="s">
        <v>8</v>
      </c>
      <c r="D72" s="6" t="s">
        <v>185</v>
      </c>
      <c r="E72" s="27" t="s">
        <v>186</v>
      </c>
      <c r="F72" s="6" t="s">
        <v>187</v>
      </c>
      <c r="G72" s="6">
        <v>84650492</v>
      </c>
    </row>
    <row r="73" ht="12.75">
      <c r="B73" s="31">
        <f>SUM(B3:B72)</f>
        <v>-43661.86000000002</v>
      </c>
    </row>
  </sheetData>
  <sheetProtection/>
  <mergeCells count="1">
    <mergeCell ref="D1:F1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&amp;R&amp;P</oddHeader>
    <oddFooter>&amp;RОперативный анализ налоговых обязательств
Создан: 03.02.2016 г., Автор: Некрасова Светлана Викторовна, АИС Налог: 2.7.010.03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65"/>
  <sheetViews>
    <sheetView zoomScaleSheetLayoutView="100" zoomScalePageLayoutView="0" workbookViewId="0" topLeftCell="C1">
      <selection activeCell="H2" sqref="H2:K2"/>
    </sheetView>
  </sheetViews>
  <sheetFormatPr defaultColWidth="9.00390625" defaultRowHeight="12.75"/>
  <cols>
    <col min="1" max="1" width="10.50390625" style="1" bestFit="1" customWidth="1"/>
    <col min="2" max="2" width="12.125" style="28" bestFit="1" customWidth="1"/>
    <col min="3" max="3" width="7.50390625" style="1" bestFit="1" customWidth="1"/>
    <col min="4" max="4" width="43.125" style="4" customWidth="1"/>
    <col min="5" max="5" width="21.125" style="1" bestFit="1" customWidth="1"/>
    <col min="6" max="6" width="37.75390625" style="4" customWidth="1"/>
    <col min="7" max="7" width="10.875" style="1" customWidth="1"/>
    <col min="8" max="16384" width="8.75390625" style="1" customWidth="1"/>
  </cols>
  <sheetData>
    <row r="1" spans="4:6" ht="13.5" thickBot="1">
      <c r="D1" s="22" t="s">
        <v>361</v>
      </c>
      <c r="E1" s="21"/>
      <c r="F1" s="21"/>
    </row>
    <row r="2" spans="1:7" s="20" customFormat="1" ht="39" thickBot="1">
      <c r="A2" s="16" t="s">
        <v>0</v>
      </c>
      <c r="B2" s="17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9" t="s">
        <v>6</v>
      </c>
    </row>
    <row r="3" spans="1:7" ht="39">
      <c r="A3" s="10" t="s">
        <v>7</v>
      </c>
      <c r="B3" s="29">
        <v>-4809.22</v>
      </c>
      <c r="C3" s="10" t="s">
        <v>8</v>
      </c>
      <c r="D3" s="10" t="s">
        <v>9</v>
      </c>
      <c r="E3" s="30" t="s">
        <v>10</v>
      </c>
      <c r="F3" s="10" t="s">
        <v>188</v>
      </c>
      <c r="G3" s="10">
        <v>84625405</v>
      </c>
    </row>
    <row r="4" spans="1:7" ht="12.75">
      <c r="A4" s="6" t="s">
        <v>7</v>
      </c>
      <c r="B4" s="26">
        <v>-249.43</v>
      </c>
      <c r="C4" s="6" t="s">
        <v>8</v>
      </c>
      <c r="D4" s="6" t="s">
        <v>15</v>
      </c>
      <c r="E4" s="27" t="s">
        <v>16</v>
      </c>
      <c r="F4" s="6" t="s">
        <v>188</v>
      </c>
      <c r="G4" s="6">
        <v>84625405</v>
      </c>
    </row>
    <row r="5" spans="1:7" ht="12.75">
      <c r="A5" s="6" t="s">
        <v>7</v>
      </c>
      <c r="B5" s="26">
        <v>-4683</v>
      </c>
      <c r="C5" s="6" t="s">
        <v>14</v>
      </c>
      <c r="D5" s="6" t="s">
        <v>15</v>
      </c>
      <c r="E5" s="27" t="s">
        <v>16</v>
      </c>
      <c r="F5" s="6" t="s">
        <v>188</v>
      </c>
      <c r="G5" s="6">
        <v>84625405</v>
      </c>
    </row>
    <row r="6" spans="1:7" ht="39">
      <c r="A6" s="6" t="s">
        <v>7</v>
      </c>
      <c r="B6" s="26">
        <v>-193220.73</v>
      </c>
      <c r="C6" s="6" t="s">
        <v>14</v>
      </c>
      <c r="D6" s="6" t="s">
        <v>9</v>
      </c>
      <c r="E6" s="27" t="s">
        <v>10</v>
      </c>
      <c r="F6" s="6" t="s">
        <v>188</v>
      </c>
      <c r="G6" s="6">
        <v>84625405</v>
      </c>
    </row>
    <row r="7" spans="1:7" ht="51.75">
      <c r="A7" s="6" t="s">
        <v>7</v>
      </c>
      <c r="B7" s="26">
        <v>-1</v>
      </c>
      <c r="C7" s="6" t="s">
        <v>14</v>
      </c>
      <c r="D7" s="6" t="s">
        <v>9</v>
      </c>
      <c r="E7" s="27" t="s">
        <v>10</v>
      </c>
      <c r="F7" s="6" t="s">
        <v>189</v>
      </c>
      <c r="G7" s="6">
        <v>84625475</v>
      </c>
    </row>
    <row r="8" spans="1:7" ht="51.75">
      <c r="A8" s="6" t="s">
        <v>7</v>
      </c>
      <c r="B8" s="26">
        <v>-0.05</v>
      </c>
      <c r="C8" s="6" t="s">
        <v>8</v>
      </c>
      <c r="D8" s="6" t="s">
        <v>9</v>
      </c>
      <c r="E8" s="27" t="s">
        <v>10</v>
      </c>
      <c r="F8" s="6" t="s">
        <v>189</v>
      </c>
      <c r="G8" s="6">
        <v>84625475</v>
      </c>
    </row>
    <row r="9" spans="1:7" ht="12.75">
      <c r="A9" s="6" t="s">
        <v>7</v>
      </c>
      <c r="B9" s="26">
        <v>-36.24</v>
      </c>
      <c r="C9" s="6" t="s">
        <v>8</v>
      </c>
      <c r="D9" s="6" t="s">
        <v>190</v>
      </c>
      <c r="E9" s="27" t="s">
        <v>47</v>
      </c>
      <c r="F9" s="6" t="s">
        <v>191</v>
      </c>
      <c r="G9" s="6">
        <v>84625410</v>
      </c>
    </row>
    <row r="10" spans="1:7" ht="12.75">
      <c r="A10" s="6" t="s">
        <v>7</v>
      </c>
      <c r="B10" s="26">
        <v>-63</v>
      </c>
      <c r="C10" s="6" t="s">
        <v>25</v>
      </c>
      <c r="D10" s="6" t="s">
        <v>15</v>
      </c>
      <c r="E10" s="27" t="s">
        <v>16</v>
      </c>
      <c r="F10" s="6" t="s">
        <v>191</v>
      </c>
      <c r="G10" s="6">
        <v>84625410</v>
      </c>
    </row>
    <row r="11" spans="1:7" ht="39">
      <c r="A11" s="6" t="s">
        <v>7</v>
      </c>
      <c r="B11" s="26">
        <v>-21878.01</v>
      </c>
      <c r="C11" s="6" t="s">
        <v>25</v>
      </c>
      <c r="D11" s="6" t="s">
        <v>192</v>
      </c>
      <c r="E11" s="27" t="s">
        <v>193</v>
      </c>
      <c r="F11" s="6" t="s">
        <v>191</v>
      </c>
      <c r="G11" s="6">
        <v>84625410</v>
      </c>
    </row>
    <row r="12" spans="1:7" ht="12.75">
      <c r="A12" s="6" t="s">
        <v>7</v>
      </c>
      <c r="B12" s="26">
        <v>-32.36</v>
      </c>
      <c r="C12" s="6" t="s">
        <v>8</v>
      </c>
      <c r="D12" s="6" t="s">
        <v>15</v>
      </c>
      <c r="E12" s="27" t="s">
        <v>16</v>
      </c>
      <c r="F12" s="6" t="s">
        <v>191</v>
      </c>
      <c r="G12" s="6">
        <v>84625410</v>
      </c>
    </row>
    <row r="13" spans="1:7" ht="39">
      <c r="A13" s="6" t="s">
        <v>7</v>
      </c>
      <c r="B13" s="26">
        <v>-2.05</v>
      </c>
      <c r="C13" s="6" t="s">
        <v>8</v>
      </c>
      <c r="D13" s="6" t="s">
        <v>59</v>
      </c>
      <c r="E13" s="27" t="s">
        <v>27</v>
      </c>
      <c r="F13" s="6" t="s">
        <v>191</v>
      </c>
      <c r="G13" s="6">
        <v>84625410</v>
      </c>
    </row>
    <row r="14" spans="1:7" ht="12.75">
      <c r="A14" s="6" t="s">
        <v>7</v>
      </c>
      <c r="B14" s="26">
        <v>-2379</v>
      </c>
      <c r="C14" s="6" t="s">
        <v>14</v>
      </c>
      <c r="D14" s="6" t="s">
        <v>190</v>
      </c>
      <c r="E14" s="27" t="s">
        <v>47</v>
      </c>
      <c r="F14" s="6" t="s">
        <v>191</v>
      </c>
      <c r="G14" s="6">
        <v>84625410</v>
      </c>
    </row>
    <row r="15" spans="1:7" ht="25.5">
      <c r="A15" s="6" t="s">
        <v>7</v>
      </c>
      <c r="B15" s="26">
        <v>-1000</v>
      </c>
      <c r="C15" s="6" t="s">
        <v>25</v>
      </c>
      <c r="D15" s="6" t="s">
        <v>194</v>
      </c>
      <c r="E15" s="27" t="s">
        <v>24</v>
      </c>
      <c r="F15" s="6" t="s">
        <v>195</v>
      </c>
      <c r="G15" s="6">
        <v>84625410</v>
      </c>
    </row>
    <row r="16" spans="1:7" ht="78">
      <c r="A16" s="6" t="s">
        <v>7</v>
      </c>
      <c r="B16" s="26">
        <v>-200</v>
      </c>
      <c r="C16" s="6" t="s">
        <v>25</v>
      </c>
      <c r="D16" s="6" t="s">
        <v>33</v>
      </c>
      <c r="E16" s="27" t="s">
        <v>34</v>
      </c>
      <c r="F16" s="6" t="s">
        <v>195</v>
      </c>
      <c r="G16" s="6">
        <v>84625410</v>
      </c>
    </row>
    <row r="17" spans="1:7" ht="12.75">
      <c r="A17" s="6" t="s">
        <v>7</v>
      </c>
      <c r="B17" s="26">
        <v>-48.32</v>
      </c>
      <c r="C17" s="6" t="s">
        <v>8</v>
      </c>
      <c r="D17" s="6" t="s">
        <v>15</v>
      </c>
      <c r="E17" s="27" t="s">
        <v>16</v>
      </c>
      <c r="F17" s="6" t="s">
        <v>196</v>
      </c>
      <c r="G17" s="6">
        <v>84625420</v>
      </c>
    </row>
    <row r="18" spans="1:7" ht="12.75">
      <c r="A18" s="6" t="s">
        <v>7</v>
      </c>
      <c r="B18" s="26">
        <v>-725.57</v>
      </c>
      <c r="C18" s="6" t="s">
        <v>8</v>
      </c>
      <c r="D18" s="6" t="s">
        <v>190</v>
      </c>
      <c r="E18" s="27" t="s">
        <v>47</v>
      </c>
      <c r="F18" s="6" t="s">
        <v>196</v>
      </c>
      <c r="G18" s="6">
        <v>84625420</v>
      </c>
    </row>
    <row r="19" spans="1:7" ht="12.75">
      <c r="A19" s="6" t="s">
        <v>7</v>
      </c>
      <c r="B19" s="26">
        <v>-11096.36</v>
      </c>
      <c r="C19" s="6" t="s">
        <v>14</v>
      </c>
      <c r="D19" s="6" t="s">
        <v>190</v>
      </c>
      <c r="E19" s="27" t="s">
        <v>47</v>
      </c>
      <c r="F19" s="6" t="s">
        <v>196</v>
      </c>
      <c r="G19" s="6">
        <v>84625420</v>
      </c>
    </row>
    <row r="20" spans="1:7" ht="12.75">
      <c r="A20" s="6" t="s">
        <v>7</v>
      </c>
      <c r="B20" s="26">
        <v>-377.8</v>
      </c>
      <c r="C20" s="6" t="s">
        <v>14</v>
      </c>
      <c r="D20" s="6" t="s">
        <v>15</v>
      </c>
      <c r="E20" s="27" t="s">
        <v>16</v>
      </c>
      <c r="F20" s="6" t="s">
        <v>196</v>
      </c>
      <c r="G20" s="6">
        <v>84625420</v>
      </c>
    </row>
    <row r="21" spans="1:7" ht="12.75">
      <c r="A21" s="6" t="s">
        <v>7</v>
      </c>
      <c r="B21" s="26">
        <v>-18.31</v>
      </c>
      <c r="C21" s="6" t="s">
        <v>8</v>
      </c>
      <c r="D21" s="6" t="s">
        <v>190</v>
      </c>
      <c r="E21" s="27" t="s">
        <v>47</v>
      </c>
      <c r="F21" s="6" t="s">
        <v>197</v>
      </c>
      <c r="G21" s="6">
        <v>84625440</v>
      </c>
    </row>
    <row r="22" spans="1:7" ht="78">
      <c r="A22" s="6" t="s">
        <v>7</v>
      </c>
      <c r="B22" s="26">
        <v>-8658.77</v>
      </c>
      <c r="C22" s="6" t="s">
        <v>25</v>
      </c>
      <c r="D22" s="6" t="s">
        <v>33</v>
      </c>
      <c r="E22" s="27" t="s">
        <v>34</v>
      </c>
      <c r="F22" s="6" t="s">
        <v>197</v>
      </c>
      <c r="G22" s="6">
        <v>84625440</v>
      </c>
    </row>
    <row r="23" spans="1:7" ht="12.75">
      <c r="A23" s="6" t="s">
        <v>7</v>
      </c>
      <c r="B23" s="26">
        <v>-656</v>
      </c>
      <c r="C23" s="6" t="s">
        <v>14</v>
      </c>
      <c r="D23" s="6" t="s">
        <v>190</v>
      </c>
      <c r="E23" s="27" t="s">
        <v>47</v>
      </c>
      <c r="F23" s="6" t="s">
        <v>197</v>
      </c>
      <c r="G23" s="6">
        <v>84625440</v>
      </c>
    </row>
    <row r="24" spans="1:7" ht="39">
      <c r="A24" s="6" t="s">
        <v>7</v>
      </c>
      <c r="B24" s="26">
        <v>-75.24</v>
      </c>
      <c r="C24" s="6" t="s">
        <v>8</v>
      </c>
      <c r="D24" s="6" t="s">
        <v>9</v>
      </c>
      <c r="E24" s="27" t="s">
        <v>10</v>
      </c>
      <c r="F24" s="6" t="s">
        <v>198</v>
      </c>
      <c r="G24" s="6">
        <v>84625440</v>
      </c>
    </row>
    <row r="25" spans="1:7" ht="39">
      <c r="A25" s="6" t="s">
        <v>7</v>
      </c>
      <c r="B25" s="26">
        <v>-2.15</v>
      </c>
      <c r="C25" s="6" t="s">
        <v>8</v>
      </c>
      <c r="D25" s="6" t="s">
        <v>9</v>
      </c>
      <c r="E25" s="27" t="s">
        <v>10</v>
      </c>
      <c r="F25" s="6" t="s">
        <v>199</v>
      </c>
      <c r="G25" s="6">
        <v>84625475</v>
      </c>
    </row>
    <row r="26" spans="1:7" ht="12.75">
      <c r="A26" s="6" t="s">
        <v>7</v>
      </c>
      <c r="B26" s="26">
        <v>-42.52</v>
      </c>
      <c r="C26" s="6" t="s">
        <v>8</v>
      </c>
      <c r="D26" s="6" t="s">
        <v>15</v>
      </c>
      <c r="E26" s="27" t="s">
        <v>16</v>
      </c>
      <c r="F26" s="6" t="s">
        <v>200</v>
      </c>
      <c r="G26" s="6">
        <v>84625410</v>
      </c>
    </row>
    <row r="27" spans="1:7" ht="39">
      <c r="A27" s="6" t="s">
        <v>7</v>
      </c>
      <c r="B27" s="26">
        <v>-307.55</v>
      </c>
      <c r="C27" s="6" t="s">
        <v>8</v>
      </c>
      <c r="D27" s="6" t="s">
        <v>9</v>
      </c>
      <c r="E27" s="27" t="s">
        <v>10</v>
      </c>
      <c r="F27" s="6" t="s">
        <v>200</v>
      </c>
      <c r="G27" s="6">
        <v>84625445</v>
      </c>
    </row>
    <row r="28" spans="1:7" ht="39">
      <c r="A28" s="6" t="s">
        <v>7</v>
      </c>
      <c r="B28" s="26">
        <v>-193.4</v>
      </c>
      <c r="C28" s="6" t="s">
        <v>8</v>
      </c>
      <c r="D28" s="6" t="s">
        <v>9</v>
      </c>
      <c r="E28" s="27" t="s">
        <v>10</v>
      </c>
      <c r="F28" s="6" t="s">
        <v>200</v>
      </c>
      <c r="G28" s="6">
        <v>84625410</v>
      </c>
    </row>
    <row r="29" spans="1:7" ht="12.75">
      <c r="A29" s="6" t="s">
        <v>7</v>
      </c>
      <c r="B29" s="26">
        <v>-15.36</v>
      </c>
      <c r="C29" s="6" t="s">
        <v>8</v>
      </c>
      <c r="D29" s="6" t="s">
        <v>15</v>
      </c>
      <c r="E29" s="27" t="s">
        <v>16</v>
      </c>
      <c r="F29" s="6" t="s">
        <v>201</v>
      </c>
      <c r="G29" s="6">
        <v>84625420</v>
      </c>
    </row>
    <row r="30" spans="1:7" ht="39">
      <c r="A30" s="6" t="s">
        <v>7</v>
      </c>
      <c r="B30" s="26">
        <v>-335.35</v>
      </c>
      <c r="C30" s="6" t="s">
        <v>8</v>
      </c>
      <c r="D30" s="6" t="s">
        <v>9</v>
      </c>
      <c r="E30" s="27" t="s">
        <v>10</v>
      </c>
      <c r="F30" s="6" t="s">
        <v>202</v>
      </c>
      <c r="G30" s="6">
        <v>84625405</v>
      </c>
    </row>
    <row r="31" spans="1:7" ht="12.75">
      <c r="A31" s="6" t="s">
        <v>7</v>
      </c>
      <c r="B31" s="26">
        <v>-10.75</v>
      </c>
      <c r="C31" s="6" t="s">
        <v>8</v>
      </c>
      <c r="D31" s="6" t="s">
        <v>15</v>
      </c>
      <c r="E31" s="27" t="s">
        <v>16</v>
      </c>
      <c r="F31" s="6" t="s">
        <v>202</v>
      </c>
      <c r="G31" s="6">
        <v>84625405</v>
      </c>
    </row>
    <row r="32" spans="1:7" ht="39">
      <c r="A32" s="6" t="s">
        <v>7</v>
      </c>
      <c r="B32" s="26">
        <v>-64548.73</v>
      </c>
      <c r="C32" s="6" t="s">
        <v>14</v>
      </c>
      <c r="D32" s="6" t="s">
        <v>9</v>
      </c>
      <c r="E32" s="27" t="s">
        <v>10</v>
      </c>
      <c r="F32" s="6" t="s">
        <v>203</v>
      </c>
      <c r="G32" s="6">
        <v>84625470</v>
      </c>
    </row>
    <row r="33" spans="1:7" ht="12.75">
      <c r="A33" s="6" t="s">
        <v>7</v>
      </c>
      <c r="B33" s="26">
        <v>-2203.16</v>
      </c>
      <c r="C33" s="6" t="s">
        <v>14</v>
      </c>
      <c r="D33" s="6" t="s">
        <v>15</v>
      </c>
      <c r="E33" s="27" t="s">
        <v>16</v>
      </c>
      <c r="F33" s="6" t="s">
        <v>203</v>
      </c>
      <c r="G33" s="6">
        <v>84625470</v>
      </c>
    </row>
    <row r="34" spans="1:7" ht="12.75">
      <c r="A34" s="6" t="s">
        <v>7</v>
      </c>
      <c r="B34" s="26">
        <v>-88.61</v>
      </c>
      <c r="C34" s="6" t="s">
        <v>8</v>
      </c>
      <c r="D34" s="6" t="s">
        <v>15</v>
      </c>
      <c r="E34" s="27" t="s">
        <v>16</v>
      </c>
      <c r="F34" s="6" t="s">
        <v>203</v>
      </c>
      <c r="G34" s="6">
        <v>84625470</v>
      </c>
    </row>
    <row r="35" spans="1:7" ht="39">
      <c r="A35" s="6" t="s">
        <v>7</v>
      </c>
      <c r="B35" s="26">
        <v>-5259.16</v>
      </c>
      <c r="C35" s="6" t="s">
        <v>8</v>
      </c>
      <c r="D35" s="6" t="s">
        <v>9</v>
      </c>
      <c r="E35" s="27" t="s">
        <v>10</v>
      </c>
      <c r="F35" s="6" t="s">
        <v>203</v>
      </c>
      <c r="G35" s="6">
        <v>84625470</v>
      </c>
    </row>
    <row r="36" spans="1:7" ht="39">
      <c r="A36" s="6" t="s">
        <v>7</v>
      </c>
      <c r="B36" s="26">
        <v>-30380.87</v>
      </c>
      <c r="C36" s="6" t="s">
        <v>8</v>
      </c>
      <c r="D36" s="6" t="s">
        <v>9</v>
      </c>
      <c r="E36" s="27" t="s">
        <v>10</v>
      </c>
      <c r="F36" s="6" t="s">
        <v>204</v>
      </c>
      <c r="G36" s="6">
        <v>84625475</v>
      </c>
    </row>
    <row r="37" spans="1:7" ht="39">
      <c r="A37" s="6" t="s">
        <v>7</v>
      </c>
      <c r="B37" s="26">
        <v>-1465.1</v>
      </c>
      <c r="C37" s="6" t="s">
        <v>8</v>
      </c>
      <c r="D37" s="6" t="s">
        <v>9</v>
      </c>
      <c r="E37" s="27" t="s">
        <v>10</v>
      </c>
      <c r="F37" s="6" t="s">
        <v>204</v>
      </c>
      <c r="G37" s="6">
        <v>84625455</v>
      </c>
    </row>
    <row r="38" spans="1:7" ht="39">
      <c r="A38" s="6" t="s">
        <v>7</v>
      </c>
      <c r="B38" s="26">
        <v>-130605</v>
      </c>
      <c r="C38" s="6" t="s">
        <v>14</v>
      </c>
      <c r="D38" s="6" t="s">
        <v>9</v>
      </c>
      <c r="E38" s="27" t="s">
        <v>10</v>
      </c>
      <c r="F38" s="6" t="s">
        <v>204</v>
      </c>
      <c r="G38" s="6">
        <v>84625455</v>
      </c>
    </row>
    <row r="39" spans="1:7" ht="39">
      <c r="A39" s="6" t="s">
        <v>7</v>
      </c>
      <c r="B39" s="26">
        <v>-570443.81</v>
      </c>
      <c r="C39" s="6" t="s">
        <v>14</v>
      </c>
      <c r="D39" s="6" t="s">
        <v>9</v>
      </c>
      <c r="E39" s="27" t="s">
        <v>10</v>
      </c>
      <c r="F39" s="6" t="s">
        <v>204</v>
      </c>
      <c r="G39" s="6">
        <v>84625475</v>
      </c>
    </row>
    <row r="40" spans="1:7" ht="51.75">
      <c r="A40" s="6" t="s">
        <v>7</v>
      </c>
      <c r="B40" s="26">
        <v>-828.85</v>
      </c>
      <c r="C40" s="6" t="s">
        <v>14</v>
      </c>
      <c r="D40" s="6" t="s">
        <v>9</v>
      </c>
      <c r="E40" s="27" t="s">
        <v>10</v>
      </c>
      <c r="F40" s="6" t="s">
        <v>205</v>
      </c>
      <c r="G40" s="6">
        <v>84625475</v>
      </c>
    </row>
    <row r="41" spans="1:7" ht="51.75">
      <c r="A41" s="6" t="s">
        <v>7</v>
      </c>
      <c r="B41" s="26">
        <v>-1000</v>
      </c>
      <c r="C41" s="6" t="s">
        <v>25</v>
      </c>
      <c r="D41" s="6" t="s">
        <v>9</v>
      </c>
      <c r="E41" s="27" t="s">
        <v>10</v>
      </c>
      <c r="F41" s="6" t="s">
        <v>205</v>
      </c>
      <c r="G41" s="6">
        <v>84625475</v>
      </c>
    </row>
    <row r="42" spans="1:7" ht="51.75">
      <c r="A42" s="6" t="s">
        <v>7</v>
      </c>
      <c r="B42" s="26">
        <v>-1131.68</v>
      </c>
      <c r="C42" s="6" t="s">
        <v>8</v>
      </c>
      <c r="D42" s="6" t="s">
        <v>9</v>
      </c>
      <c r="E42" s="27" t="s">
        <v>10</v>
      </c>
      <c r="F42" s="6" t="s">
        <v>205</v>
      </c>
      <c r="G42" s="6">
        <v>84625475</v>
      </c>
    </row>
    <row r="43" spans="1:7" ht="64.5">
      <c r="A43" s="6" t="s">
        <v>7</v>
      </c>
      <c r="B43" s="26">
        <v>-10.79</v>
      </c>
      <c r="C43" s="6" t="s">
        <v>8</v>
      </c>
      <c r="D43" s="6" t="s">
        <v>190</v>
      </c>
      <c r="E43" s="27" t="s">
        <v>47</v>
      </c>
      <c r="F43" s="6" t="s">
        <v>206</v>
      </c>
      <c r="G43" s="6">
        <v>84625405</v>
      </c>
    </row>
    <row r="44" spans="1:7" ht="64.5">
      <c r="A44" s="6" t="s">
        <v>7</v>
      </c>
      <c r="B44" s="26">
        <v>-92.65</v>
      </c>
      <c r="C44" s="6" t="s">
        <v>8</v>
      </c>
      <c r="D44" s="6" t="s">
        <v>15</v>
      </c>
      <c r="E44" s="27" t="s">
        <v>16</v>
      </c>
      <c r="F44" s="6" t="s">
        <v>206</v>
      </c>
      <c r="G44" s="6">
        <v>84625405</v>
      </c>
    </row>
    <row r="45" spans="1:7" ht="64.5">
      <c r="A45" s="6" t="s">
        <v>7</v>
      </c>
      <c r="B45" s="26">
        <v>-1069.85</v>
      </c>
      <c r="C45" s="6" t="s">
        <v>14</v>
      </c>
      <c r="D45" s="6" t="s">
        <v>9</v>
      </c>
      <c r="E45" s="27" t="s">
        <v>10</v>
      </c>
      <c r="F45" s="6" t="s">
        <v>206</v>
      </c>
      <c r="G45" s="6">
        <v>84625405</v>
      </c>
    </row>
    <row r="46" spans="1:7" ht="64.5">
      <c r="A46" s="6" t="s">
        <v>7</v>
      </c>
      <c r="B46" s="26">
        <v>-51.25</v>
      </c>
      <c r="C46" s="6" t="s">
        <v>8</v>
      </c>
      <c r="D46" s="6" t="s">
        <v>9</v>
      </c>
      <c r="E46" s="27" t="s">
        <v>10</v>
      </c>
      <c r="F46" s="6" t="s">
        <v>206</v>
      </c>
      <c r="G46" s="6">
        <v>84625405</v>
      </c>
    </row>
    <row r="47" spans="1:7" ht="39">
      <c r="A47" s="6" t="s">
        <v>7</v>
      </c>
      <c r="B47" s="26">
        <v>-0.08</v>
      </c>
      <c r="C47" s="6" t="s">
        <v>8</v>
      </c>
      <c r="D47" s="6" t="s">
        <v>54</v>
      </c>
      <c r="E47" s="27" t="s">
        <v>55</v>
      </c>
      <c r="F47" s="6" t="s">
        <v>207</v>
      </c>
      <c r="G47" s="6">
        <v>84625475</v>
      </c>
    </row>
    <row r="48" spans="1:7" ht="39">
      <c r="A48" s="6" t="s">
        <v>7</v>
      </c>
      <c r="B48" s="26">
        <v>-48.19</v>
      </c>
      <c r="C48" s="6" t="s">
        <v>8</v>
      </c>
      <c r="D48" s="6" t="s">
        <v>54</v>
      </c>
      <c r="E48" s="27" t="s">
        <v>55</v>
      </c>
      <c r="F48" s="6" t="s">
        <v>208</v>
      </c>
      <c r="G48" s="6">
        <v>84625445</v>
      </c>
    </row>
    <row r="49" spans="1:7" ht="39">
      <c r="A49" s="6" t="s">
        <v>7</v>
      </c>
      <c r="B49" s="26">
        <v>-7.62</v>
      </c>
      <c r="C49" s="6" t="s">
        <v>8</v>
      </c>
      <c r="D49" s="6" t="s">
        <v>59</v>
      </c>
      <c r="E49" s="27" t="s">
        <v>27</v>
      </c>
      <c r="F49" s="6" t="s">
        <v>208</v>
      </c>
      <c r="G49" s="6">
        <v>84625445</v>
      </c>
    </row>
    <row r="50" spans="1:7" ht="39">
      <c r="A50" s="6" t="s">
        <v>7</v>
      </c>
      <c r="B50" s="26">
        <v>-18.41</v>
      </c>
      <c r="C50" s="6" t="s">
        <v>8</v>
      </c>
      <c r="D50" s="6" t="s">
        <v>15</v>
      </c>
      <c r="E50" s="27" t="s">
        <v>16</v>
      </c>
      <c r="F50" s="6" t="s">
        <v>208</v>
      </c>
      <c r="G50" s="6">
        <v>84625445</v>
      </c>
    </row>
    <row r="51" spans="1:7" ht="39">
      <c r="A51" s="6" t="s">
        <v>7</v>
      </c>
      <c r="B51" s="26">
        <v>-335.31</v>
      </c>
      <c r="C51" s="6" t="s">
        <v>8</v>
      </c>
      <c r="D51" s="6" t="s">
        <v>209</v>
      </c>
      <c r="E51" s="27" t="s">
        <v>69</v>
      </c>
      <c r="F51" s="6" t="s">
        <v>208</v>
      </c>
      <c r="G51" s="6">
        <v>84625445</v>
      </c>
    </row>
    <row r="52" spans="1:7" ht="39">
      <c r="A52" s="6" t="s">
        <v>7</v>
      </c>
      <c r="B52" s="26">
        <v>-70.65</v>
      </c>
      <c r="C52" s="6" t="s">
        <v>8</v>
      </c>
      <c r="D52" s="6" t="s">
        <v>15</v>
      </c>
      <c r="E52" s="27" t="s">
        <v>16</v>
      </c>
      <c r="F52" s="6" t="s">
        <v>210</v>
      </c>
      <c r="G52" s="6">
        <v>84625455</v>
      </c>
    </row>
    <row r="53" spans="1:7" ht="39">
      <c r="A53" s="6" t="s">
        <v>7</v>
      </c>
      <c r="B53" s="26">
        <v>-2.85</v>
      </c>
      <c r="C53" s="6" t="s">
        <v>8</v>
      </c>
      <c r="D53" s="6" t="s">
        <v>15</v>
      </c>
      <c r="E53" s="27" t="s">
        <v>16</v>
      </c>
      <c r="F53" s="6" t="s">
        <v>211</v>
      </c>
      <c r="G53" s="6">
        <v>84625460</v>
      </c>
    </row>
    <row r="54" spans="1:7" ht="39">
      <c r="A54" s="6" t="s">
        <v>7</v>
      </c>
      <c r="B54" s="26">
        <v>-1.81</v>
      </c>
      <c r="C54" s="6" t="s">
        <v>8</v>
      </c>
      <c r="D54" s="6" t="s">
        <v>59</v>
      </c>
      <c r="E54" s="27" t="s">
        <v>27</v>
      </c>
      <c r="F54" s="6" t="s">
        <v>211</v>
      </c>
      <c r="G54" s="6">
        <v>84625460</v>
      </c>
    </row>
    <row r="55" spans="1:7" ht="78">
      <c r="A55" s="6" t="s">
        <v>7</v>
      </c>
      <c r="B55" s="26">
        <v>-1450</v>
      </c>
      <c r="C55" s="6" t="s">
        <v>25</v>
      </c>
      <c r="D55" s="6" t="s">
        <v>33</v>
      </c>
      <c r="E55" s="27" t="s">
        <v>34</v>
      </c>
      <c r="F55" s="6" t="s">
        <v>212</v>
      </c>
      <c r="G55" s="6">
        <v>84625470</v>
      </c>
    </row>
    <row r="56" spans="1:7" ht="51.75">
      <c r="A56" s="6" t="s">
        <v>7</v>
      </c>
      <c r="B56" s="26">
        <v>-100</v>
      </c>
      <c r="C56" s="6" t="s">
        <v>25</v>
      </c>
      <c r="D56" s="6" t="s">
        <v>194</v>
      </c>
      <c r="E56" s="27" t="s">
        <v>24</v>
      </c>
      <c r="F56" s="6" t="s">
        <v>212</v>
      </c>
      <c r="G56" s="6">
        <v>84625470</v>
      </c>
    </row>
    <row r="57" spans="1:7" ht="39">
      <c r="A57" s="6" t="s">
        <v>7</v>
      </c>
      <c r="B57" s="26">
        <v>-9.87</v>
      </c>
      <c r="C57" s="6" t="s">
        <v>8</v>
      </c>
      <c r="D57" s="6" t="s">
        <v>59</v>
      </c>
      <c r="E57" s="27" t="s">
        <v>27</v>
      </c>
      <c r="F57" s="6" t="s">
        <v>213</v>
      </c>
      <c r="G57" s="6">
        <v>84625475</v>
      </c>
    </row>
    <row r="58" spans="1:7" ht="25.5">
      <c r="A58" s="6" t="s">
        <v>7</v>
      </c>
      <c r="B58" s="26">
        <v>-1861.28</v>
      </c>
      <c r="C58" s="6" t="s">
        <v>14</v>
      </c>
      <c r="D58" s="6" t="s">
        <v>190</v>
      </c>
      <c r="E58" s="27" t="s">
        <v>47</v>
      </c>
      <c r="F58" s="6" t="s">
        <v>214</v>
      </c>
      <c r="G58" s="6">
        <v>84625470</v>
      </c>
    </row>
    <row r="59" spans="1:7" ht="78">
      <c r="A59" s="6" t="s">
        <v>7</v>
      </c>
      <c r="B59" s="26">
        <v>-400</v>
      </c>
      <c r="C59" s="6" t="s">
        <v>25</v>
      </c>
      <c r="D59" s="6" t="s">
        <v>33</v>
      </c>
      <c r="E59" s="27" t="s">
        <v>34</v>
      </c>
      <c r="F59" s="6" t="s">
        <v>214</v>
      </c>
      <c r="G59" s="6">
        <v>84625470</v>
      </c>
    </row>
    <row r="60" spans="1:7" ht="25.5">
      <c r="A60" s="6" t="s">
        <v>7</v>
      </c>
      <c r="B60" s="26">
        <v>-1195</v>
      </c>
      <c r="C60" s="6" t="s">
        <v>14</v>
      </c>
      <c r="D60" s="6" t="s">
        <v>215</v>
      </c>
      <c r="E60" s="27" t="s">
        <v>216</v>
      </c>
      <c r="F60" s="6" t="s">
        <v>214</v>
      </c>
      <c r="G60" s="6">
        <v>84625470</v>
      </c>
    </row>
    <row r="61" spans="1:7" ht="25.5">
      <c r="A61" s="6" t="s">
        <v>7</v>
      </c>
      <c r="B61" s="26">
        <v>-329.19</v>
      </c>
      <c r="C61" s="6" t="s">
        <v>8</v>
      </c>
      <c r="D61" s="6" t="s">
        <v>15</v>
      </c>
      <c r="E61" s="27" t="s">
        <v>16</v>
      </c>
      <c r="F61" s="6" t="s">
        <v>214</v>
      </c>
      <c r="G61" s="6">
        <v>84625470</v>
      </c>
    </row>
    <row r="62" spans="1:7" ht="25.5">
      <c r="A62" s="6" t="s">
        <v>7</v>
      </c>
      <c r="B62" s="26">
        <v>-173.79</v>
      </c>
      <c r="C62" s="6" t="s">
        <v>8</v>
      </c>
      <c r="D62" s="6" t="s">
        <v>190</v>
      </c>
      <c r="E62" s="27" t="s">
        <v>47</v>
      </c>
      <c r="F62" s="6" t="s">
        <v>214</v>
      </c>
      <c r="G62" s="6">
        <v>84625470</v>
      </c>
    </row>
    <row r="63" spans="1:7" ht="25.5">
      <c r="A63" s="6" t="s">
        <v>7</v>
      </c>
      <c r="B63" s="26">
        <v>-717</v>
      </c>
      <c r="C63" s="6" t="s">
        <v>14</v>
      </c>
      <c r="D63" s="6" t="s">
        <v>15</v>
      </c>
      <c r="E63" s="27" t="s">
        <v>16</v>
      </c>
      <c r="F63" s="6" t="s">
        <v>214</v>
      </c>
      <c r="G63" s="6">
        <v>84625470</v>
      </c>
    </row>
    <row r="64" spans="1:7" ht="25.5">
      <c r="A64" s="6" t="s">
        <v>7</v>
      </c>
      <c r="B64" s="26">
        <v>-37.26</v>
      </c>
      <c r="C64" s="6" t="s">
        <v>8</v>
      </c>
      <c r="D64" s="6" t="s">
        <v>215</v>
      </c>
      <c r="E64" s="27" t="s">
        <v>216</v>
      </c>
      <c r="F64" s="6" t="s">
        <v>214</v>
      </c>
      <c r="G64" s="6">
        <v>84625470</v>
      </c>
    </row>
    <row r="65" ht="12.75">
      <c r="B65" s="31">
        <f>SUM(B3:B64)</f>
        <v>-1067055.3600000003</v>
      </c>
    </row>
  </sheetData>
  <sheetProtection/>
  <mergeCells count="1">
    <mergeCell ref="D1:F1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&amp;R&amp;P</oddHeader>
    <oddFooter>&amp;RОперативный анализ налоговых обязательств
Создан: 03.02.2016 г., Автор: Некрасова Светлана Викторовна, АИС Налог: 2.7.010.03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H5" sqref="H5:J5"/>
    </sheetView>
  </sheetViews>
  <sheetFormatPr defaultColWidth="9.00390625" defaultRowHeight="12.75"/>
  <cols>
    <col min="1" max="1" width="9.875" style="1" bestFit="1" customWidth="1"/>
    <col min="2" max="2" width="9.625" style="12" bestFit="1" customWidth="1"/>
    <col min="3" max="3" width="7.50390625" style="1" bestFit="1" customWidth="1"/>
    <col min="4" max="4" width="37.125" style="1" bestFit="1" customWidth="1"/>
    <col min="5" max="5" width="19.125" style="1" bestFit="1" customWidth="1"/>
    <col min="6" max="6" width="38.25390625" style="4" customWidth="1"/>
    <col min="7" max="7" width="12.50390625" style="1" customWidth="1"/>
    <col min="8" max="16384" width="8.75390625" style="1" customWidth="1"/>
  </cols>
  <sheetData>
    <row r="1" spans="4:6" ht="13.5" thickBot="1">
      <c r="D1" s="22" t="s">
        <v>361</v>
      </c>
      <c r="E1" s="21"/>
      <c r="F1" s="21"/>
    </row>
    <row r="2" spans="1:7" s="32" customFormat="1" ht="26.25" thickBot="1">
      <c r="A2" s="16" t="s">
        <v>0</v>
      </c>
      <c r="B2" s="17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6</v>
      </c>
    </row>
    <row r="3" spans="1:7" ht="12.75">
      <c r="A3" s="10" t="s">
        <v>7</v>
      </c>
      <c r="B3" s="29">
        <v>-1492.13</v>
      </c>
      <c r="C3" s="10" t="s">
        <v>8</v>
      </c>
      <c r="D3" s="10" t="s">
        <v>15</v>
      </c>
      <c r="E3" s="30" t="s">
        <v>16</v>
      </c>
      <c r="F3" s="10" t="s">
        <v>217</v>
      </c>
      <c r="G3" s="10">
        <v>84645460</v>
      </c>
    </row>
    <row r="4" spans="1:7" ht="12.75">
      <c r="A4" s="6" t="s">
        <v>7</v>
      </c>
      <c r="B4" s="26">
        <v>-28017</v>
      </c>
      <c r="C4" s="6" t="s">
        <v>14</v>
      </c>
      <c r="D4" s="6" t="s">
        <v>15</v>
      </c>
      <c r="E4" s="27" t="s">
        <v>16</v>
      </c>
      <c r="F4" s="6" t="s">
        <v>217</v>
      </c>
      <c r="G4" s="6">
        <v>84645460</v>
      </c>
    </row>
    <row r="5" spans="1:7" ht="51.75">
      <c r="A5" s="6" t="s">
        <v>7</v>
      </c>
      <c r="B5" s="26">
        <v>-114.19</v>
      </c>
      <c r="C5" s="6" t="s">
        <v>8</v>
      </c>
      <c r="D5" s="6" t="s">
        <v>15</v>
      </c>
      <c r="E5" s="27" t="s">
        <v>16</v>
      </c>
      <c r="F5" s="6" t="s">
        <v>218</v>
      </c>
      <c r="G5" s="6">
        <v>84645460</v>
      </c>
    </row>
    <row r="6" spans="1:7" ht="12.75">
      <c r="A6" s="6" t="s">
        <v>7</v>
      </c>
      <c r="B6" s="26">
        <v>-235.1</v>
      </c>
      <c r="C6" s="6" t="s">
        <v>8</v>
      </c>
      <c r="D6" s="6" t="s">
        <v>15</v>
      </c>
      <c r="E6" s="27" t="s">
        <v>16</v>
      </c>
      <c r="F6" s="6" t="s">
        <v>219</v>
      </c>
      <c r="G6" s="6">
        <v>84645460</v>
      </c>
    </row>
    <row r="7" spans="1:7" ht="39">
      <c r="A7" s="6" t="s">
        <v>7</v>
      </c>
      <c r="B7" s="26">
        <v>-181.93</v>
      </c>
      <c r="C7" s="6" t="s">
        <v>8</v>
      </c>
      <c r="D7" s="6" t="s">
        <v>9</v>
      </c>
      <c r="E7" s="27" t="s">
        <v>10</v>
      </c>
      <c r="F7" s="6" t="s">
        <v>220</v>
      </c>
      <c r="G7" s="6">
        <v>84645460</v>
      </c>
    </row>
    <row r="8" spans="1:7" ht="12.75">
      <c r="A8" s="6" t="s">
        <v>7</v>
      </c>
      <c r="B8" s="26">
        <v>-0.88</v>
      </c>
      <c r="C8" s="6" t="s">
        <v>8</v>
      </c>
      <c r="D8" s="6" t="s">
        <v>15</v>
      </c>
      <c r="E8" s="27" t="s">
        <v>16</v>
      </c>
      <c r="F8" s="6" t="s">
        <v>220</v>
      </c>
      <c r="G8" s="6">
        <v>84645460</v>
      </c>
    </row>
    <row r="9" spans="1:7" ht="51.75">
      <c r="A9" s="6" t="s">
        <v>7</v>
      </c>
      <c r="B9" s="26">
        <v>-297.13</v>
      </c>
      <c r="C9" s="6" t="s">
        <v>8</v>
      </c>
      <c r="D9" s="6" t="s">
        <v>9</v>
      </c>
      <c r="E9" s="27" t="s">
        <v>10</v>
      </c>
      <c r="F9" s="6" t="s">
        <v>218</v>
      </c>
      <c r="G9" s="6">
        <v>84645460</v>
      </c>
    </row>
    <row r="10" spans="1:7" ht="39">
      <c r="A10" s="6" t="s">
        <v>7</v>
      </c>
      <c r="B10" s="26">
        <v>-1353</v>
      </c>
      <c r="C10" s="6" t="s">
        <v>14</v>
      </c>
      <c r="D10" s="6" t="s">
        <v>194</v>
      </c>
      <c r="E10" s="27" t="s">
        <v>24</v>
      </c>
      <c r="F10" s="6" t="s">
        <v>221</v>
      </c>
      <c r="G10" s="6">
        <v>84645460</v>
      </c>
    </row>
    <row r="11" spans="1:7" ht="39">
      <c r="A11" s="6" t="s">
        <v>7</v>
      </c>
      <c r="B11" s="26">
        <v>-16.82</v>
      </c>
      <c r="C11" s="6" t="s">
        <v>8</v>
      </c>
      <c r="D11" s="6" t="s">
        <v>194</v>
      </c>
      <c r="E11" s="27" t="s">
        <v>24</v>
      </c>
      <c r="F11" s="6" t="s">
        <v>221</v>
      </c>
      <c r="G11" s="6">
        <v>84645460</v>
      </c>
    </row>
    <row r="12" spans="1:7" ht="39">
      <c r="A12" s="6" t="s">
        <v>7</v>
      </c>
      <c r="B12" s="26">
        <v>-4611</v>
      </c>
      <c r="C12" s="6" t="s">
        <v>14</v>
      </c>
      <c r="D12" s="6" t="s">
        <v>9</v>
      </c>
      <c r="E12" s="27" t="s">
        <v>10</v>
      </c>
      <c r="F12" s="6" t="s">
        <v>222</v>
      </c>
      <c r="G12" s="6">
        <v>84645460</v>
      </c>
    </row>
    <row r="13" spans="1:7" ht="39">
      <c r="A13" s="6" t="s">
        <v>7</v>
      </c>
      <c r="B13" s="26">
        <v>-270</v>
      </c>
      <c r="C13" s="6" t="s">
        <v>14</v>
      </c>
      <c r="D13" s="6" t="s">
        <v>190</v>
      </c>
      <c r="E13" s="27" t="s">
        <v>47</v>
      </c>
      <c r="F13" s="6" t="s">
        <v>223</v>
      </c>
      <c r="G13" s="6">
        <v>84645430</v>
      </c>
    </row>
    <row r="14" spans="1:7" ht="39">
      <c r="A14" s="6" t="s">
        <v>7</v>
      </c>
      <c r="B14" s="26">
        <v>-2.22</v>
      </c>
      <c r="C14" s="6" t="s">
        <v>8</v>
      </c>
      <c r="D14" s="6" t="s">
        <v>190</v>
      </c>
      <c r="E14" s="27" t="s">
        <v>47</v>
      </c>
      <c r="F14" s="6" t="s">
        <v>223</v>
      </c>
      <c r="G14" s="6">
        <v>84645430</v>
      </c>
    </row>
    <row r="15" spans="1:7" ht="39">
      <c r="A15" s="6" t="s">
        <v>7</v>
      </c>
      <c r="B15" s="26">
        <v>-913.32</v>
      </c>
      <c r="C15" s="6" t="s">
        <v>14</v>
      </c>
      <c r="D15" s="6" t="s">
        <v>15</v>
      </c>
      <c r="E15" s="27" t="s">
        <v>16</v>
      </c>
      <c r="F15" s="6" t="s">
        <v>224</v>
      </c>
      <c r="G15" s="6">
        <v>84645440</v>
      </c>
    </row>
    <row r="16" spans="1:7" ht="39">
      <c r="A16" s="6" t="s">
        <v>7</v>
      </c>
      <c r="B16" s="26">
        <v>-18.94</v>
      </c>
      <c r="C16" s="6" t="s">
        <v>8</v>
      </c>
      <c r="D16" s="6" t="s">
        <v>15</v>
      </c>
      <c r="E16" s="27" t="s">
        <v>16</v>
      </c>
      <c r="F16" s="6" t="s">
        <v>225</v>
      </c>
      <c r="G16" s="6">
        <v>84645440</v>
      </c>
    </row>
    <row r="17" spans="1:7" ht="39">
      <c r="A17" s="6" t="s">
        <v>7</v>
      </c>
      <c r="B17" s="26">
        <v>-32</v>
      </c>
      <c r="C17" s="6" t="s">
        <v>37</v>
      </c>
      <c r="D17" s="6" t="s">
        <v>15</v>
      </c>
      <c r="E17" s="27" t="s">
        <v>16</v>
      </c>
      <c r="F17" s="6" t="s">
        <v>225</v>
      </c>
      <c r="G17" s="6">
        <v>84645440</v>
      </c>
    </row>
    <row r="18" spans="1:7" ht="39">
      <c r="A18" s="6" t="s">
        <v>7</v>
      </c>
      <c r="B18" s="26">
        <v>-307.33</v>
      </c>
      <c r="C18" s="6" t="s">
        <v>14</v>
      </c>
      <c r="D18" s="6" t="s">
        <v>9</v>
      </c>
      <c r="E18" s="27" t="s">
        <v>10</v>
      </c>
      <c r="F18" s="6" t="s">
        <v>226</v>
      </c>
      <c r="G18" s="6">
        <v>84645410</v>
      </c>
    </row>
    <row r="19" spans="1:7" ht="39">
      <c r="A19" s="6" t="s">
        <v>7</v>
      </c>
      <c r="B19" s="26">
        <v>-14.75</v>
      </c>
      <c r="C19" s="6" t="s">
        <v>8</v>
      </c>
      <c r="D19" s="6" t="s">
        <v>9</v>
      </c>
      <c r="E19" s="27" t="s">
        <v>10</v>
      </c>
      <c r="F19" s="6" t="s">
        <v>226</v>
      </c>
      <c r="G19" s="6">
        <v>84645410</v>
      </c>
    </row>
    <row r="20" spans="1:7" ht="39">
      <c r="A20" s="6" t="s">
        <v>7</v>
      </c>
      <c r="B20" s="26">
        <v>-48.44</v>
      </c>
      <c r="C20" s="6" t="s">
        <v>8</v>
      </c>
      <c r="D20" s="6" t="s">
        <v>15</v>
      </c>
      <c r="E20" s="27" t="s">
        <v>16</v>
      </c>
      <c r="F20" s="6" t="s">
        <v>227</v>
      </c>
      <c r="G20" s="6">
        <v>84645470</v>
      </c>
    </row>
    <row r="21" spans="1:7" ht="39">
      <c r="A21" s="6" t="s">
        <v>7</v>
      </c>
      <c r="B21" s="26">
        <v>-36.64</v>
      </c>
      <c r="C21" s="6" t="s">
        <v>8</v>
      </c>
      <c r="D21" s="6" t="s">
        <v>9</v>
      </c>
      <c r="E21" s="27" t="s">
        <v>10</v>
      </c>
      <c r="F21" s="6" t="s">
        <v>227</v>
      </c>
      <c r="G21" s="6">
        <v>84645470</v>
      </c>
    </row>
    <row r="22" spans="1:7" ht="39">
      <c r="A22" s="6" t="s">
        <v>7</v>
      </c>
      <c r="B22" s="26">
        <v>-2.83</v>
      </c>
      <c r="C22" s="6" t="s">
        <v>8</v>
      </c>
      <c r="D22" s="6" t="s">
        <v>194</v>
      </c>
      <c r="E22" s="27" t="s">
        <v>24</v>
      </c>
      <c r="F22" s="6" t="s">
        <v>227</v>
      </c>
      <c r="G22" s="6">
        <v>84645470</v>
      </c>
    </row>
    <row r="23" spans="1:7" ht="25.5">
      <c r="A23" s="6" t="s">
        <v>7</v>
      </c>
      <c r="B23" s="26">
        <v>-0.26</v>
      </c>
      <c r="C23" s="6" t="s">
        <v>8</v>
      </c>
      <c r="D23" s="6" t="s">
        <v>15</v>
      </c>
      <c r="E23" s="27" t="s">
        <v>16</v>
      </c>
      <c r="F23" s="6" t="s">
        <v>228</v>
      </c>
      <c r="G23" s="6">
        <v>84645450</v>
      </c>
    </row>
    <row r="24" spans="1:7" ht="39">
      <c r="A24" s="6" t="s">
        <v>7</v>
      </c>
      <c r="B24" s="26">
        <v>-89.57</v>
      </c>
      <c r="C24" s="6" t="s">
        <v>8</v>
      </c>
      <c r="D24" s="6" t="s">
        <v>9</v>
      </c>
      <c r="E24" s="27" t="s">
        <v>10</v>
      </c>
      <c r="F24" s="6" t="s">
        <v>228</v>
      </c>
      <c r="G24" s="6">
        <v>84645450</v>
      </c>
    </row>
    <row r="25" spans="1:7" ht="39">
      <c r="A25" s="6" t="s">
        <v>7</v>
      </c>
      <c r="B25" s="26">
        <v>-0.36</v>
      </c>
      <c r="C25" s="6" t="s">
        <v>8</v>
      </c>
      <c r="D25" s="6" t="s">
        <v>90</v>
      </c>
      <c r="E25" s="27" t="s">
        <v>43</v>
      </c>
      <c r="F25" s="6" t="s">
        <v>229</v>
      </c>
      <c r="G25" s="6">
        <v>84645460</v>
      </c>
    </row>
    <row r="26" spans="1:7" ht="25.5">
      <c r="A26" s="6" t="s">
        <v>7</v>
      </c>
      <c r="B26" s="26">
        <v>-75.14</v>
      </c>
      <c r="C26" s="6" t="s">
        <v>8</v>
      </c>
      <c r="D26" s="6" t="s">
        <v>15</v>
      </c>
      <c r="E26" s="27" t="s">
        <v>16</v>
      </c>
      <c r="F26" s="6" t="s">
        <v>229</v>
      </c>
      <c r="G26" s="6">
        <v>84645460</v>
      </c>
    </row>
    <row r="27" spans="1:7" ht="25.5">
      <c r="A27" s="6" t="s">
        <v>7</v>
      </c>
      <c r="B27" s="26">
        <v>-1365</v>
      </c>
      <c r="C27" s="6" t="s">
        <v>14</v>
      </c>
      <c r="D27" s="6" t="s">
        <v>15</v>
      </c>
      <c r="E27" s="27" t="s">
        <v>16</v>
      </c>
      <c r="F27" s="6" t="s">
        <v>229</v>
      </c>
      <c r="G27" s="6">
        <v>84645460</v>
      </c>
    </row>
    <row r="28" spans="1:7" ht="39">
      <c r="A28" s="6" t="s">
        <v>7</v>
      </c>
      <c r="B28" s="26">
        <v>-85791.84</v>
      </c>
      <c r="C28" s="6" t="s">
        <v>14</v>
      </c>
      <c r="D28" s="6" t="s">
        <v>9</v>
      </c>
      <c r="E28" s="27" t="s">
        <v>10</v>
      </c>
      <c r="F28" s="6" t="s">
        <v>230</v>
      </c>
      <c r="G28" s="6">
        <v>84645460</v>
      </c>
    </row>
    <row r="29" spans="1:7" ht="25.5">
      <c r="A29" s="6" t="s">
        <v>7</v>
      </c>
      <c r="B29" s="26">
        <v>-0.08</v>
      </c>
      <c r="C29" s="6" t="s">
        <v>8</v>
      </c>
      <c r="D29" s="6" t="s">
        <v>15</v>
      </c>
      <c r="E29" s="27" t="s">
        <v>16</v>
      </c>
      <c r="F29" s="6" t="s">
        <v>230</v>
      </c>
      <c r="G29" s="6">
        <v>84645460</v>
      </c>
    </row>
    <row r="30" spans="1:7" ht="39">
      <c r="A30" s="6" t="s">
        <v>7</v>
      </c>
      <c r="B30" s="26">
        <v>-4272.95</v>
      </c>
      <c r="C30" s="6" t="s">
        <v>8</v>
      </c>
      <c r="D30" s="6" t="s">
        <v>9</v>
      </c>
      <c r="E30" s="27" t="s">
        <v>10</v>
      </c>
      <c r="F30" s="6" t="s">
        <v>230</v>
      </c>
      <c r="G30" s="6">
        <v>84645460</v>
      </c>
    </row>
    <row r="31" spans="1:7" ht="12.75">
      <c r="A31" s="4"/>
      <c r="B31" s="31">
        <f>SUM(B3:B30)</f>
        <v>-129560.85</v>
      </c>
      <c r="C31" s="4"/>
      <c r="D31" s="4"/>
      <c r="E31" s="4"/>
      <c r="G31" s="4"/>
    </row>
  </sheetData>
  <sheetProtection/>
  <mergeCells count="1">
    <mergeCell ref="D1:F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&amp;R&amp;P</oddHeader>
    <oddFooter>&amp;RОперативный анализ налоговых обязательств
Создан: 03.02.2016 г., Автор: Некрасова Светлана Викторовна, АИС Налог: 2.7.010.03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5"/>
  <sheetViews>
    <sheetView zoomScaleSheetLayoutView="100" zoomScalePageLayoutView="0" workbookViewId="0" topLeftCell="A1">
      <selection activeCell="H3" sqref="H3:J3"/>
    </sheetView>
  </sheetViews>
  <sheetFormatPr defaultColWidth="9.00390625" defaultRowHeight="12.75"/>
  <cols>
    <col min="1" max="1" width="9.875" style="4" bestFit="1" customWidth="1"/>
    <col min="2" max="2" width="10.25390625" style="28" customWidth="1"/>
    <col min="3" max="3" width="7.50390625" style="4" bestFit="1" customWidth="1"/>
    <col min="4" max="4" width="39.25390625" style="4" customWidth="1"/>
    <col min="5" max="5" width="19.125" style="4" bestFit="1" customWidth="1"/>
    <col min="6" max="6" width="35.875" style="4" customWidth="1"/>
    <col min="7" max="7" width="10.50390625" style="4" customWidth="1"/>
    <col min="8" max="16384" width="8.75390625" style="1" customWidth="1"/>
  </cols>
  <sheetData>
    <row r="1" spans="4:6" ht="13.5" thickBot="1">
      <c r="D1" s="22" t="s">
        <v>361</v>
      </c>
      <c r="E1" s="21"/>
      <c r="F1" s="21"/>
    </row>
    <row r="2" spans="1:7" s="20" customFormat="1" ht="39" thickBot="1">
      <c r="A2" s="16" t="s">
        <v>0</v>
      </c>
      <c r="B2" s="17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9" t="s">
        <v>6</v>
      </c>
    </row>
    <row r="3" spans="1:7" ht="39">
      <c r="A3" s="10" t="s">
        <v>7</v>
      </c>
      <c r="B3" s="29">
        <v>-4.18</v>
      </c>
      <c r="C3" s="10" t="s">
        <v>8</v>
      </c>
      <c r="D3" s="10" t="s">
        <v>9</v>
      </c>
      <c r="E3" s="30" t="s">
        <v>10</v>
      </c>
      <c r="F3" s="10" t="s">
        <v>231</v>
      </c>
      <c r="G3" s="10">
        <v>84643405</v>
      </c>
    </row>
    <row r="4" spans="1:7" ht="39">
      <c r="A4" s="6" t="s">
        <v>7</v>
      </c>
      <c r="B4" s="26">
        <v>-0.91</v>
      </c>
      <c r="C4" s="6" t="s">
        <v>8</v>
      </c>
      <c r="D4" s="6" t="s">
        <v>9</v>
      </c>
      <c r="E4" s="27" t="s">
        <v>10</v>
      </c>
      <c r="F4" s="6" t="s">
        <v>231</v>
      </c>
      <c r="G4" s="6">
        <v>84643445</v>
      </c>
    </row>
    <row r="5" spans="1:7" ht="39">
      <c r="A5" s="6" t="s">
        <v>7</v>
      </c>
      <c r="B5" s="26">
        <v>-1.4</v>
      </c>
      <c r="C5" s="6" t="s">
        <v>8</v>
      </c>
      <c r="D5" s="6" t="s">
        <v>26</v>
      </c>
      <c r="E5" s="27" t="s">
        <v>27</v>
      </c>
      <c r="F5" s="6" t="s">
        <v>232</v>
      </c>
      <c r="G5" s="6">
        <v>84643455</v>
      </c>
    </row>
    <row r="6" spans="1:7" ht="39">
      <c r="A6" s="6" t="s">
        <v>7</v>
      </c>
      <c r="B6" s="26">
        <v>-1035.66</v>
      </c>
      <c r="C6" s="6" t="s">
        <v>8</v>
      </c>
      <c r="D6" s="6" t="s">
        <v>9</v>
      </c>
      <c r="E6" s="27" t="s">
        <v>10</v>
      </c>
      <c r="F6" s="6" t="s">
        <v>233</v>
      </c>
      <c r="G6" s="6">
        <v>84643455</v>
      </c>
    </row>
    <row r="7" spans="1:7" ht="78">
      <c r="A7" s="6" t="s">
        <v>7</v>
      </c>
      <c r="B7" s="26">
        <v>-1000</v>
      </c>
      <c r="C7" s="6" t="s">
        <v>25</v>
      </c>
      <c r="D7" s="6" t="s">
        <v>33</v>
      </c>
      <c r="E7" s="27" t="s">
        <v>34</v>
      </c>
      <c r="F7" s="6" t="s">
        <v>234</v>
      </c>
      <c r="G7" s="6">
        <v>84643460</v>
      </c>
    </row>
    <row r="8" spans="1:7" ht="51.75">
      <c r="A8" s="6" t="s">
        <v>7</v>
      </c>
      <c r="B8" s="26">
        <v>-0.05</v>
      </c>
      <c r="C8" s="6" t="s">
        <v>8</v>
      </c>
      <c r="D8" s="6" t="s">
        <v>26</v>
      </c>
      <c r="E8" s="27" t="s">
        <v>27</v>
      </c>
      <c r="F8" s="6" t="s">
        <v>235</v>
      </c>
      <c r="G8" s="6">
        <v>84643455</v>
      </c>
    </row>
    <row r="9" spans="1:7" ht="25.5">
      <c r="A9" s="6" t="s">
        <v>7</v>
      </c>
      <c r="B9" s="26">
        <v>-47172</v>
      </c>
      <c r="C9" s="6" t="s">
        <v>14</v>
      </c>
      <c r="D9" s="6" t="s">
        <v>26</v>
      </c>
      <c r="E9" s="27" t="s">
        <v>27</v>
      </c>
      <c r="F9" s="6" t="s">
        <v>236</v>
      </c>
      <c r="G9" s="6">
        <v>84643460</v>
      </c>
    </row>
    <row r="10" spans="1:7" ht="25.5">
      <c r="A10" s="6" t="s">
        <v>7</v>
      </c>
      <c r="B10" s="26">
        <v>-4116.5</v>
      </c>
      <c r="C10" s="6" t="s">
        <v>8</v>
      </c>
      <c r="D10" s="6" t="s">
        <v>26</v>
      </c>
      <c r="E10" s="27" t="s">
        <v>27</v>
      </c>
      <c r="F10" s="6" t="s">
        <v>236</v>
      </c>
      <c r="G10" s="6">
        <v>84643460</v>
      </c>
    </row>
    <row r="11" spans="1:7" ht="39">
      <c r="A11" s="6" t="s">
        <v>7</v>
      </c>
      <c r="B11" s="26">
        <v>-406.52</v>
      </c>
      <c r="C11" s="6" t="s">
        <v>8</v>
      </c>
      <c r="D11" s="6" t="s">
        <v>9</v>
      </c>
      <c r="E11" s="27" t="s">
        <v>10</v>
      </c>
      <c r="F11" s="6" t="s">
        <v>237</v>
      </c>
      <c r="G11" s="6">
        <v>84643455</v>
      </c>
    </row>
    <row r="12" spans="1:7" ht="39">
      <c r="A12" s="6" t="s">
        <v>7</v>
      </c>
      <c r="B12" s="26">
        <v>-8024.42</v>
      </c>
      <c r="C12" s="6" t="s">
        <v>8</v>
      </c>
      <c r="D12" s="6" t="s">
        <v>9</v>
      </c>
      <c r="E12" s="27" t="s">
        <v>10</v>
      </c>
      <c r="F12" s="6" t="s">
        <v>238</v>
      </c>
      <c r="G12" s="6">
        <v>84643440</v>
      </c>
    </row>
    <row r="13" spans="1:7" ht="39">
      <c r="A13" s="6" t="s">
        <v>7</v>
      </c>
      <c r="B13" s="26">
        <v>-1</v>
      </c>
      <c r="C13" s="6" t="s">
        <v>14</v>
      </c>
      <c r="D13" s="6" t="s">
        <v>9</v>
      </c>
      <c r="E13" s="27" t="s">
        <v>10</v>
      </c>
      <c r="F13" s="6" t="s">
        <v>239</v>
      </c>
      <c r="G13" s="6">
        <v>84643445</v>
      </c>
    </row>
    <row r="14" spans="1:7" ht="39">
      <c r="A14" s="6" t="s">
        <v>7</v>
      </c>
      <c r="B14" s="26">
        <v>-2343.34</v>
      </c>
      <c r="C14" s="6" t="s">
        <v>8</v>
      </c>
      <c r="D14" s="6" t="s">
        <v>9</v>
      </c>
      <c r="E14" s="27" t="s">
        <v>10</v>
      </c>
      <c r="F14" s="6" t="s">
        <v>239</v>
      </c>
      <c r="G14" s="6">
        <v>84643445</v>
      </c>
    </row>
    <row r="15" spans="1:7" ht="78">
      <c r="A15" s="6" t="s">
        <v>7</v>
      </c>
      <c r="B15" s="26">
        <v>-800</v>
      </c>
      <c r="C15" s="6" t="s">
        <v>25</v>
      </c>
      <c r="D15" s="6" t="s">
        <v>33</v>
      </c>
      <c r="E15" s="27" t="s">
        <v>34</v>
      </c>
      <c r="F15" s="6" t="s">
        <v>240</v>
      </c>
      <c r="G15" s="6">
        <v>84643455</v>
      </c>
    </row>
    <row r="16" spans="1:7" ht="39">
      <c r="A16" s="6" t="s">
        <v>7</v>
      </c>
      <c r="B16" s="26">
        <v>-45.56</v>
      </c>
      <c r="C16" s="6" t="s">
        <v>8</v>
      </c>
      <c r="D16" s="6" t="s">
        <v>15</v>
      </c>
      <c r="E16" s="27" t="s">
        <v>16</v>
      </c>
      <c r="F16" s="6" t="s">
        <v>241</v>
      </c>
      <c r="G16" s="6">
        <v>84643460</v>
      </c>
    </row>
    <row r="17" spans="1:7" ht="39">
      <c r="A17" s="6" t="s">
        <v>7</v>
      </c>
      <c r="B17" s="26">
        <v>-3278.18</v>
      </c>
      <c r="C17" s="6" t="s">
        <v>8</v>
      </c>
      <c r="D17" s="6" t="s">
        <v>9</v>
      </c>
      <c r="E17" s="27" t="s">
        <v>10</v>
      </c>
      <c r="F17" s="6" t="s">
        <v>241</v>
      </c>
      <c r="G17" s="6">
        <v>84643460</v>
      </c>
    </row>
    <row r="18" spans="1:7" ht="39">
      <c r="A18" s="6" t="s">
        <v>7</v>
      </c>
      <c r="B18" s="26">
        <v>-3.78</v>
      </c>
      <c r="C18" s="6" t="s">
        <v>8</v>
      </c>
      <c r="D18" s="6" t="s">
        <v>26</v>
      </c>
      <c r="E18" s="27" t="s">
        <v>27</v>
      </c>
      <c r="F18" s="6" t="s">
        <v>242</v>
      </c>
      <c r="G18" s="6">
        <v>84643440</v>
      </c>
    </row>
    <row r="19" spans="1:7" ht="25.5">
      <c r="A19" s="6" t="s">
        <v>7</v>
      </c>
      <c r="B19" s="26">
        <v>-0.49</v>
      </c>
      <c r="C19" s="6" t="s">
        <v>8</v>
      </c>
      <c r="D19" s="6" t="s">
        <v>243</v>
      </c>
      <c r="E19" s="27" t="s">
        <v>244</v>
      </c>
      <c r="F19" s="6" t="s">
        <v>245</v>
      </c>
      <c r="G19" s="6">
        <v>84643455</v>
      </c>
    </row>
    <row r="20" spans="1:7" ht="39">
      <c r="A20" s="6" t="s">
        <v>7</v>
      </c>
      <c r="B20" s="26">
        <v>-332.79</v>
      </c>
      <c r="C20" s="6" t="s">
        <v>8</v>
      </c>
      <c r="D20" s="6" t="s">
        <v>19</v>
      </c>
      <c r="E20" s="27" t="s">
        <v>20</v>
      </c>
      <c r="F20" s="6" t="s">
        <v>245</v>
      </c>
      <c r="G20" s="6">
        <v>84643455</v>
      </c>
    </row>
    <row r="21" spans="1:7" ht="12.75">
      <c r="A21" s="6" t="s">
        <v>7</v>
      </c>
      <c r="B21" s="26">
        <v>-47.22</v>
      </c>
      <c r="C21" s="6" t="s">
        <v>8</v>
      </c>
      <c r="D21" s="6" t="s">
        <v>15</v>
      </c>
      <c r="E21" s="27" t="s">
        <v>16</v>
      </c>
      <c r="F21" s="6" t="s">
        <v>246</v>
      </c>
      <c r="G21" s="6">
        <v>84643455</v>
      </c>
    </row>
    <row r="22" spans="1:7" ht="25.5">
      <c r="A22" s="6" t="s">
        <v>7</v>
      </c>
      <c r="B22" s="26">
        <v>-32.53</v>
      </c>
      <c r="C22" s="6" t="s">
        <v>8</v>
      </c>
      <c r="D22" s="6" t="s">
        <v>15</v>
      </c>
      <c r="E22" s="27" t="s">
        <v>16</v>
      </c>
      <c r="F22" s="6" t="s">
        <v>247</v>
      </c>
      <c r="G22" s="6">
        <v>84643460</v>
      </c>
    </row>
    <row r="23" spans="1:7" ht="25.5">
      <c r="A23" s="6" t="s">
        <v>7</v>
      </c>
      <c r="B23" s="26">
        <v>-13.41</v>
      </c>
      <c r="C23" s="6" t="s">
        <v>8</v>
      </c>
      <c r="D23" s="6" t="s">
        <v>26</v>
      </c>
      <c r="E23" s="27" t="s">
        <v>27</v>
      </c>
      <c r="F23" s="6" t="s">
        <v>248</v>
      </c>
      <c r="G23" s="6">
        <v>84643445</v>
      </c>
    </row>
    <row r="24" spans="1:7" ht="25.5">
      <c r="A24" s="6" t="s">
        <v>7</v>
      </c>
      <c r="B24" s="26">
        <v>-1.45</v>
      </c>
      <c r="C24" s="6" t="s">
        <v>8</v>
      </c>
      <c r="D24" s="6" t="s">
        <v>15</v>
      </c>
      <c r="E24" s="27" t="s">
        <v>16</v>
      </c>
      <c r="F24" s="6" t="s">
        <v>249</v>
      </c>
      <c r="G24" s="6">
        <v>84643455</v>
      </c>
    </row>
    <row r="25" ht="12.75">
      <c r="B25" s="31">
        <f>SUM(B3:B24)</f>
        <v>-68661.38999999998</v>
      </c>
    </row>
  </sheetData>
  <sheetProtection/>
  <mergeCells count="1">
    <mergeCell ref="D1:F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&amp;R&amp;P</oddHeader>
    <oddFooter>&amp;RОперативный анализ налоговых обязательств
Создан: 03.02.2016 г., Автор: Некрасова Светлана Викторовна, АИС Налог: 2.7.010.03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95"/>
  <sheetViews>
    <sheetView zoomScaleSheetLayoutView="100" zoomScalePageLayoutView="0" workbookViewId="0" topLeftCell="A1">
      <selection activeCell="A5" sqref="A5"/>
    </sheetView>
  </sheetViews>
  <sheetFormatPr defaultColWidth="9.00390625" defaultRowHeight="12.75"/>
  <cols>
    <col min="1" max="1" width="10.50390625" style="1" bestFit="1" customWidth="1"/>
    <col min="2" max="2" width="10.125" style="28" bestFit="1" customWidth="1"/>
    <col min="3" max="3" width="7.50390625" style="1" bestFit="1" customWidth="1"/>
    <col min="4" max="4" width="46.625" style="34" customWidth="1"/>
    <col min="5" max="5" width="21.50390625" style="1" bestFit="1" customWidth="1"/>
    <col min="6" max="6" width="42.125" style="4" customWidth="1"/>
    <col min="7" max="7" width="12.25390625" style="1" customWidth="1"/>
    <col min="8" max="16384" width="8.75390625" style="1" customWidth="1"/>
  </cols>
  <sheetData>
    <row r="1" spans="4:6" ht="13.5" thickBot="1">
      <c r="D1" s="22" t="s">
        <v>361</v>
      </c>
      <c r="E1" s="33"/>
      <c r="F1" s="33"/>
    </row>
    <row r="2" spans="1:7" s="20" customFormat="1" ht="26.25" thickBot="1">
      <c r="A2" s="16" t="s">
        <v>0</v>
      </c>
      <c r="B2" s="17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9" t="s">
        <v>6</v>
      </c>
    </row>
    <row r="3" spans="1:7" ht="25.5">
      <c r="A3" s="10" t="s">
        <v>7</v>
      </c>
      <c r="B3" s="29">
        <v>-130197</v>
      </c>
      <c r="C3" s="10" t="s">
        <v>8</v>
      </c>
      <c r="D3" s="10" t="s">
        <v>272</v>
      </c>
      <c r="E3" s="30" t="s">
        <v>71</v>
      </c>
      <c r="F3" s="10" t="s">
        <v>273</v>
      </c>
      <c r="G3" s="10">
        <v>84610430</v>
      </c>
    </row>
    <row r="4" spans="1:7" ht="25.5">
      <c r="A4" s="6" t="s">
        <v>7</v>
      </c>
      <c r="B4" s="26">
        <v>-0.3</v>
      </c>
      <c r="C4" s="6" t="s">
        <v>8</v>
      </c>
      <c r="D4" s="6" t="s">
        <v>259</v>
      </c>
      <c r="E4" s="27" t="s">
        <v>16</v>
      </c>
      <c r="F4" s="6" t="s">
        <v>273</v>
      </c>
      <c r="G4" s="6">
        <v>84610430</v>
      </c>
    </row>
    <row r="5" spans="1:7" ht="25.5">
      <c r="A5" s="6" t="s">
        <v>7</v>
      </c>
      <c r="B5" s="26">
        <v>-2000</v>
      </c>
      <c r="C5" s="6" t="s">
        <v>25</v>
      </c>
      <c r="D5" s="6" t="s">
        <v>268</v>
      </c>
      <c r="E5" s="27" t="s">
        <v>24</v>
      </c>
      <c r="F5" s="6" t="s">
        <v>274</v>
      </c>
      <c r="G5" s="6">
        <v>84610430</v>
      </c>
    </row>
    <row r="6" spans="1:7" ht="64.5">
      <c r="A6" s="6" t="s">
        <v>7</v>
      </c>
      <c r="B6" s="26">
        <v>-200</v>
      </c>
      <c r="C6" s="6" t="s">
        <v>25</v>
      </c>
      <c r="D6" s="6" t="s">
        <v>33</v>
      </c>
      <c r="E6" s="27" t="s">
        <v>34</v>
      </c>
      <c r="F6" s="6" t="s">
        <v>274</v>
      </c>
      <c r="G6" s="6">
        <v>84610430</v>
      </c>
    </row>
    <row r="7" spans="1:7" ht="39">
      <c r="A7" s="6" t="s">
        <v>7</v>
      </c>
      <c r="B7" s="26">
        <v>-40911</v>
      </c>
      <c r="C7" s="6" t="s">
        <v>14</v>
      </c>
      <c r="D7" s="6" t="s">
        <v>9</v>
      </c>
      <c r="E7" s="27" t="s">
        <v>10</v>
      </c>
      <c r="F7" s="6" t="s">
        <v>274</v>
      </c>
      <c r="G7" s="6">
        <v>84610430</v>
      </c>
    </row>
    <row r="8" spans="1:7" ht="12.75">
      <c r="A8" s="6" t="s">
        <v>7</v>
      </c>
      <c r="B8" s="26">
        <v>-28.43</v>
      </c>
      <c r="C8" s="6" t="s">
        <v>8</v>
      </c>
      <c r="D8" s="6" t="s">
        <v>259</v>
      </c>
      <c r="E8" s="27" t="s">
        <v>16</v>
      </c>
      <c r="F8" s="6" t="s">
        <v>274</v>
      </c>
      <c r="G8" s="6">
        <v>84610430</v>
      </c>
    </row>
    <row r="9" spans="1:7" ht="39">
      <c r="A9" s="6" t="s">
        <v>7</v>
      </c>
      <c r="B9" s="26">
        <v>-3065.82</v>
      </c>
      <c r="C9" s="6" t="s">
        <v>8</v>
      </c>
      <c r="D9" s="6" t="s">
        <v>9</v>
      </c>
      <c r="E9" s="27" t="s">
        <v>10</v>
      </c>
      <c r="F9" s="6" t="s">
        <v>274</v>
      </c>
      <c r="G9" s="6">
        <v>84610430</v>
      </c>
    </row>
    <row r="10" spans="1:7" ht="12.75">
      <c r="A10" s="6" t="s">
        <v>7</v>
      </c>
      <c r="B10" s="26">
        <v>-2093.08</v>
      </c>
      <c r="C10" s="6" t="s">
        <v>8</v>
      </c>
      <c r="D10" s="6" t="s">
        <v>275</v>
      </c>
      <c r="E10" s="27" t="s">
        <v>69</v>
      </c>
      <c r="F10" s="6" t="s">
        <v>276</v>
      </c>
      <c r="G10" s="6">
        <v>84610405</v>
      </c>
    </row>
    <row r="11" spans="1:7" ht="25.5">
      <c r="A11" s="6" t="s">
        <v>7</v>
      </c>
      <c r="B11" s="26">
        <v>-174.73</v>
      </c>
      <c r="C11" s="6" t="s">
        <v>8</v>
      </c>
      <c r="D11" s="6" t="s">
        <v>254</v>
      </c>
      <c r="E11" s="27" t="s">
        <v>27</v>
      </c>
      <c r="F11" s="6" t="s">
        <v>277</v>
      </c>
      <c r="G11" s="6">
        <v>84610425</v>
      </c>
    </row>
    <row r="12" spans="1:7" ht="25.5">
      <c r="A12" s="6" t="s">
        <v>7</v>
      </c>
      <c r="B12" s="26">
        <v>-9089.71</v>
      </c>
      <c r="C12" s="6" t="s">
        <v>14</v>
      </c>
      <c r="D12" s="6" t="s">
        <v>254</v>
      </c>
      <c r="E12" s="27" t="s">
        <v>27</v>
      </c>
      <c r="F12" s="6" t="s">
        <v>277</v>
      </c>
      <c r="G12" s="6">
        <v>84610425</v>
      </c>
    </row>
    <row r="13" spans="1:7" ht="25.5">
      <c r="A13" s="6" t="s">
        <v>7</v>
      </c>
      <c r="B13" s="26">
        <v>-215.62</v>
      </c>
      <c r="C13" s="6" t="s">
        <v>8</v>
      </c>
      <c r="D13" s="6" t="s">
        <v>254</v>
      </c>
      <c r="E13" s="27" t="s">
        <v>27</v>
      </c>
      <c r="F13" s="6" t="s">
        <v>278</v>
      </c>
      <c r="G13" s="6">
        <v>84610405</v>
      </c>
    </row>
    <row r="14" spans="1:7" ht="12.75">
      <c r="A14" s="6" t="s">
        <v>7</v>
      </c>
      <c r="B14" s="26">
        <v>-170.67</v>
      </c>
      <c r="C14" s="6" t="s">
        <v>8</v>
      </c>
      <c r="D14" s="6" t="s">
        <v>259</v>
      </c>
      <c r="E14" s="27" t="s">
        <v>16</v>
      </c>
      <c r="F14" s="6" t="s">
        <v>278</v>
      </c>
      <c r="G14" s="6">
        <v>84610405</v>
      </c>
    </row>
    <row r="15" spans="1:7" ht="12.75">
      <c r="A15" s="6" t="s">
        <v>7</v>
      </c>
      <c r="B15" s="26">
        <v>-18810</v>
      </c>
      <c r="C15" s="6" t="s">
        <v>14</v>
      </c>
      <c r="D15" s="6" t="s">
        <v>190</v>
      </c>
      <c r="E15" s="27" t="s">
        <v>47</v>
      </c>
      <c r="F15" s="6" t="s">
        <v>278</v>
      </c>
      <c r="G15" s="6">
        <v>84610405</v>
      </c>
    </row>
    <row r="16" spans="1:7" ht="12.75">
      <c r="A16" s="6" t="s">
        <v>7</v>
      </c>
      <c r="B16" s="26">
        <v>-7116</v>
      </c>
      <c r="C16" s="6" t="s">
        <v>14</v>
      </c>
      <c r="D16" s="6" t="s">
        <v>259</v>
      </c>
      <c r="E16" s="27" t="s">
        <v>16</v>
      </c>
      <c r="F16" s="6" t="s">
        <v>278</v>
      </c>
      <c r="G16" s="6">
        <v>84610405</v>
      </c>
    </row>
    <row r="17" spans="1:7" ht="64.5">
      <c r="A17" s="6" t="s">
        <v>7</v>
      </c>
      <c r="B17" s="26">
        <v>-11260.96</v>
      </c>
      <c r="C17" s="6" t="s">
        <v>39</v>
      </c>
      <c r="D17" s="6" t="s">
        <v>12</v>
      </c>
      <c r="E17" s="27" t="s">
        <v>13</v>
      </c>
      <c r="F17" s="6" t="s">
        <v>278</v>
      </c>
      <c r="G17" s="6">
        <v>84610405</v>
      </c>
    </row>
    <row r="18" spans="1:7" ht="12.75">
      <c r="A18" s="6" t="s">
        <v>7</v>
      </c>
      <c r="B18" s="26">
        <v>-2403</v>
      </c>
      <c r="C18" s="6" t="s">
        <v>14</v>
      </c>
      <c r="D18" s="6" t="s">
        <v>259</v>
      </c>
      <c r="E18" s="27" t="s">
        <v>16</v>
      </c>
      <c r="F18" s="6" t="s">
        <v>279</v>
      </c>
      <c r="G18" s="6">
        <v>84610420</v>
      </c>
    </row>
    <row r="19" spans="1:7" ht="12.75">
      <c r="A19" s="6" t="s">
        <v>7</v>
      </c>
      <c r="B19" s="26">
        <v>-154.82</v>
      </c>
      <c r="C19" s="6" t="s">
        <v>8</v>
      </c>
      <c r="D19" s="6" t="s">
        <v>259</v>
      </c>
      <c r="E19" s="27" t="s">
        <v>16</v>
      </c>
      <c r="F19" s="6" t="s">
        <v>280</v>
      </c>
      <c r="G19" s="6">
        <v>84610425</v>
      </c>
    </row>
    <row r="20" spans="1:7" ht="12.75">
      <c r="A20" s="6" t="s">
        <v>7</v>
      </c>
      <c r="B20" s="26">
        <v>-2907</v>
      </c>
      <c r="C20" s="6" t="s">
        <v>14</v>
      </c>
      <c r="D20" s="6" t="s">
        <v>259</v>
      </c>
      <c r="E20" s="27" t="s">
        <v>16</v>
      </c>
      <c r="F20" s="6" t="s">
        <v>280</v>
      </c>
      <c r="G20" s="6">
        <v>84610425</v>
      </c>
    </row>
    <row r="21" spans="1:7" ht="25.5">
      <c r="A21" s="6" t="s">
        <v>7</v>
      </c>
      <c r="B21" s="26">
        <v>-206.86</v>
      </c>
      <c r="C21" s="6" t="s">
        <v>8</v>
      </c>
      <c r="D21" s="6" t="s">
        <v>259</v>
      </c>
      <c r="E21" s="27" t="s">
        <v>16</v>
      </c>
      <c r="F21" s="6" t="s">
        <v>281</v>
      </c>
      <c r="G21" s="6">
        <v>84610430</v>
      </c>
    </row>
    <row r="22" spans="1:7" ht="25.5">
      <c r="A22" s="6" t="s">
        <v>7</v>
      </c>
      <c r="B22" s="26">
        <v>-3894</v>
      </c>
      <c r="C22" s="6" t="s">
        <v>14</v>
      </c>
      <c r="D22" s="6" t="s">
        <v>259</v>
      </c>
      <c r="E22" s="27" t="s">
        <v>16</v>
      </c>
      <c r="F22" s="6" t="s">
        <v>281</v>
      </c>
      <c r="G22" s="6">
        <v>84610430</v>
      </c>
    </row>
    <row r="23" spans="1:7" ht="25.5">
      <c r="A23" s="6" t="s">
        <v>7</v>
      </c>
      <c r="B23" s="26">
        <v>-2329.9</v>
      </c>
      <c r="C23" s="6" t="s">
        <v>8</v>
      </c>
      <c r="D23" s="6" t="s">
        <v>254</v>
      </c>
      <c r="E23" s="27" t="s">
        <v>27</v>
      </c>
      <c r="F23" s="6" t="s">
        <v>282</v>
      </c>
      <c r="G23" s="6">
        <v>84610430</v>
      </c>
    </row>
    <row r="24" spans="1:7" ht="25.5">
      <c r="A24" s="6" t="s">
        <v>7</v>
      </c>
      <c r="B24" s="26">
        <v>-14557</v>
      </c>
      <c r="C24" s="6" t="s">
        <v>14</v>
      </c>
      <c r="D24" s="6" t="s">
        <v>254</v>
      </c>
      <c r="E24" s="27" t="s">
        <v>27</v>
      </c>
      <c r="F24" s="6" t="s">
        <v>282</v>
      </c>
      <c r="G24" s="6">
        <v>84610430</v>
      </c>
    </row>
    <row r="25" spans="1:7" ht="12.75">
      <c r="A25" s="6" t="s">
        <v>7</v>
      </c>
      <c r="B25" s="26">
        <v>-4836</v>
      </c>
      <c r="C25" s="6" t="s">
        <v>14</v>
      </c>
      <c r="D25" s="6" t="s">
        <v>259</v>
      </c>
      <c r="E25" s="27" t="s">
        <v>16</v>
      </c>
      <c r="F25" s="6" t="s">
        <v>283</v>
      </c>
      <c r="G25" s="6">
        <v>84610435</v>
      </c>
    </row>
    <row r="26" spans="1:7" ht="25.5">
      <c r="A26" s="6" t="s">
        <v>7</v>
      </c>
      <c r="B26" s="26">
        <v>-307.8</v>
      </c>
      <c r="C26" s="6" t="s">
        <v>25</v>
      </c>
      <c r="D26" s="6" t="s">
        <v>254</v>
      </c>
      <c r="E26" s="27" t="s">
        <v>27</v>
      </c>
      <c r="F26" s="6" t="s">
        <v>284</v>
      </c>
      <c r="G26" s="6">
        <v>84610445</v>
      </c>
    </row>
    <row r="27" spans="1:7" ht="25.5">
      <c r="A27" s="6" t="s">
        <v>7</v>
      </c>
      <c r="B27" s="26">
        <v>-127.99</v>
      </c>
      <c r="C27" s="6" t="s">
        <v>8</v>
      </c>
      <c r="D27" s="6" t="s">
        <v>259</v>
      </c>
      <c r="E27" s="27" t="s">
        <v>16</v>
      </c>
      <c r="F27" s="6" t="s">
        <v>285</v>
      </c>
      <c r="G27" s="6">
        <v>84610455</v>
      </c>
    </row>
    <row r="28" spans="1:7" ht="25.5">
      <c r="A28" s="6" t="s">
        <v>7</v>
      </c>
      <c r="B28" s="26">
        <v>-2403</v>
      </c>
      <c r="C28" s="6" t="s">
        <v>14</v>
      </c>
      <c r="D28" s="6" t="s">
        <v>259</v>
      </c>
      <c r="E28" s="27" t="s">
        <v>16</v>
      </c>
      <c r="F28" s="6" t="s">
        <v>285</v>
      </c>
      <c r="G28" s="6">
        <v>84610455</v>
      </c>
    </row>
    <row r="29" spans="1:7" ht="12.75">
      <c r="A29" s="6" t="s">
        <v>7</v>
      </c>
      <c r="B29" s="26">
        <v>-2430</v>
      </c>
      <c r="C29" s="6" t="s">
        <v>14</v>
      </c>
      <c r="D29" s="6" t="s">
        <v>259</v>
      </c>
      <c r="E29" s="27" t="s">
        <v>16</v>
      </c>
      <c r="F29" s="6" t="s">
        <v>286</v>
      </c>
      <c r="G29" s="6">
        <v>84610470</v>
      </c>
    </row>
    <row r="30" spans="1:7" ht="25.5">
      <c r="A30" s="6" t="s">
        <v>7</v>
      </c>
      <c r="B30" s="26">
        <v>-75.4</v>
      </c>
      <c r="C30" s="6" t="s">
        <v>8</v>
      </c>
      <c r="D30" s="6" t="s">
        <v>254</v>
      </c>
      <c r="E30" s="27" t="s">
        <v>27</v>
      </c>
      <c r="F30" s="6" t="s">
        <v>286</v>
      </c>
      <c r="G30" s="6">
        <v>84610470</v>
      </c>
    </row>
    <row r="31" spans="1:7" ht="12.75">
      <c r="A31" s="6" t="s">
        <v>7</v>
      </c>
      <c r="B31" s="26">
        <v>-129.43</v>
      </c>
      <c r="C31" s="6" t="s">
        <v>8</v>
      </c>
      <c r="D31" s="6" t="s">
        <v>259</v>
      </c>
      <c r="E31" s="27" t="s">
        <v>16</v>
      </c>
      <c r="F31" s="6" t="s">
        <v>286</v>
      </c>
      <c r="G31" s="6">
        <v>84610470</v>
      </c>
    </row>
    <row r="32" spans="1:7" ht="25.5">
      <c r="A32" s="6" t="s">
        <v>7</v>
      </c>
      <c r="B32" s="26">
        <v>-143.81</v>
      </c>
      <c r="C32" s="6" t="s">
        <v>8</v>
      </c>
      <c r="D32" s="6" t="s">
        <v>259</v>
      </c>
      <c r="E32" s="27" t="s">
        <v>16</v>
      </c>
      <c r="F32" s="6" t="s">
        <v>287</v>
      </c>
      <c r="G32" s="6">
        <v>84610465</v>
      </c>
    </row>
    <row r="33" spans="1:7" ht="25.5">
      <c r="A33" s="6" t="s">
        <v>7</v>
      </c>
      <c r="B33" s="26">
        <v>-2700</v>
      </c>
      <c r="C33" s="6" t="s">
        <v>14</v>
      </c>
      <c r="D33" s="6" t="s">
        <v>259</v>
      </c>
      <c r="E33" s="27" t="s">
        <v>16</v>
      </c>
      <c r="F33" s="6" t="s">
        <v>287</v>
      </c>
      <c r="G33" s="6">
        <v>84610465</v>
      </c>
    </row>
    <row r="34" spans="1:7" ht="25.5">
      <c r="A34" s="6" t="s">
        <v>7</v>
      </c>
      <c r="B34" s="26">
        <v>-127.54</v>
      </c>
      <c r="C34" s="6" t="s">
        <v>8</v>
      </c>
      <c r="D34" s="6" t="s">
        <v>259</v>
      </c>
      <c r="E34" s="27" t="s">
        <v>16</v>
      </c>
      <c r="F34" s="6" t="s">
        <v>288</v>
      </c>
      <c r="G34" s="6">
        <v>84610480</v>
      </c>
    </row>
    <row r="35" spans="1:7" ht="25.5">
      <c r="A35" s="6" t="s">
        <v>7</v>
      </c>
      <c r="B35" s="26">
        <v>-2403</v>
      </c>
      <c r="C35" s="6" t="s">
        <v>14</v>
      </c>
      <c r="D35" s="6" t="s">
        <v>259</v>
      </c>
      <c r="E35" s="27" t="s">
        <v>16</v>
      </c>
      <c r="F35" s="6" t="s">
        <v>288</v>
      </c>
      <c r="G35" s="6">
        <v>84610480</v>
      </c>
    </row>
    <row r="36" spans="1:7" ht="51.75">
      <c r="A36" s="6" t="s">
        <v>7</v>
      </c>
      <c r="B36" s="26">
        <v>-11.07</v>
      </c>
      <c r="C36" s="6" t="s">
        <v>14</v>
      </c>
      <c r="D36" s="6" t="s">
        <v>254</v>
      </c>
      <c r="E36" s="27" t="s">
        <v>27</v>
      </c>
      <c r="F36" s="6" t="s">
        <v>289</v>
      </c>
      <c r="G36" s="6">
        <v>84610430</v>
      </c>
    </row>
    <row r="37" spans="1:7" ht="64.5">
      <c r="A37" s="6" t="s">
        <v>7</v>
      </c>
      <c r="B37" s="26">
        <v>-24.94</v>
      </c>
      <c r="C37" s="6" t="s">
        <v>8</v>
      </c>
      <c r="D37" s="6" t="s">
        <v>259</v>
      </c>
      <c r="E37" s="27" t="s">
        <v>16</v>
      </c>
      <c r="F37" s="6" t="s">
        <v>290</v>
      </c>
      <c r="G37" s="6">
        <v>84610430</v>
      </c>
    </row>
    <row r="38" spans="1:7" ht="64.5">
      <c r="A38" s="6" t="s">
        <v>7</v>
      </c>
      <c r="B38" s="26">
        <v>-471</v>
      </c>
      <c r="C38" s="6" t="s">
        <v>14</v>
      </c>
      <c r="D38" s="6" t="s">
        <v>259</v>
      </c>
      <c r="E38" s="27" t="s">
        <v>16</v>
      </c>
      <c r="F38" s="6" t="s">
        <v>290</v>
      </c>
      <c r="G38" s="6">
        <v>84610430</v>
      </c>
    </row>
    <row r="39" spans="1:7" ht="78">
      <c r="A39" s="6" t="s">
        <v>7</v>
      </c>
      <c r="B39" s="26">
        <v>-2201</v>
      </c>
      <c r="C39" s="6" t="s">
        <v>25</v>
      </c>
      <c r="D39" s="6" t="s">
        <v>9</v>
      </c>
      <c r="E39" s="27" t="s">
        <v>10</v>
      </c>
      <c r="F39" s="6" t="s">
        <v>291</v>
      </c>
      <c r="G39" s="6">
        <v>84610430</v>
      </c>
    </row>
    <row r="40" spans="1:7" ht="25.5">
      <c r="A40" s="6" t="s">
        <v>7</v>
      </c>
      <c r="B40" s="26">
        <v>-984</v>
      </c>
      <c r="C40" s="6" t="s">
        <v>14</v>
      </c>
      <c r="D40" s="6" t="s">
        <v>254</v>
      </c>
      <c r="E40" s="27" t="s">
        <v>27</v>
      </c>
      <c r="F40" s="6" t="s">
        <v>292</v>
      </c>
      <c r="G40" s="6">
        <v>84610464</v>
      </c>
    </row>
    <row r="41" spans="1:7" ht="25.5">
      <c r="A41" s="6" t="s">
        <v>7</v>
      </c>
      <c r="B41" s="26">
        <v>-182.06</v>
      </c>
      <c r="C41" s="6" t="s">
        <v>8</v>
      </c>
      <c r="D41" s="6" t="s">
        <v>254</v>
      </c>
      <c r="E41" s="27" t="s">
        <v>27</v>
      </c>
      <c r="F41" s="6" t="s">
        <v>292</v>
      </c>
      <c r="G41" s="6">
        <v>84610464</v>
      </c>
    </row>
    <row r="42" spans="1:7" ht="12.75">
      <c r="A42" s="6" t="s">
        <v>7</v>
      </c>
      <c r="B42" s="26">
        <v>-2.73</v>
      </c>
      <c r="C42" s="6" t="s">
        <v>8</v>
      </c>
      <c r="D42" s="6" t="s">
        <v>259</v>
      </c>
      <c r="E42" s="27" t="s">
        <v>16</v>
      </c>
      <c r="F42" s="6" t="s">
        <v>293</v>
      </c>
      <c r="G42" s="6">
        <v>84610430</v>
      </c>
    </row>
    <row r="43" spans="1:7" ht="25.5">
      <c r="A43" s="6" t="s">
        <v>7</v>
      </c>
      <c r="B43" s="26">
        <v>-8.05</v>
      </c>
      <c r="C43" s="6" t="s">
        <v>8</v>
      </c>
      <c r="D43" s="6" t="s">
        <v>254</v>
      </c>
      <c r="E43" s="27" t="s">
        <v>27</v>
      </c>
      <c r="F43" s="6" t="s">
        <v>293</v>
      </c>
      <c r="G43" s="6">
        <v>84610430</v>
      </c>
    </row>
    <row r="44" spans="1:7" ht="25.5">
      <c r="A44" s="6" t="s">
        <v>7</v>
      </c>
      <c r="B44" s="26">
        <v>-2721.75</v>
      </c>
      <c r="C44" s="6" t="s">
        <v>8</v>
      </c>
      <c r="D44" s="6" t="s">
        <v>254</v>
      </c>
      <c r="E44" s="27" t="s">
        <v>27</v>
      </c>
      <c r="F44" s="6" t="s">
        <v>294</v>
      </c>
      <c r="G44" s="6">
        <v>84610430</v>
      </c>
    </row>
    <row r="45" spans="1:7" ht="25.5">
      <c r="A45" s="6" t="s">
        <v>7</v>
      </c>
      <c r="B45" s="26">
        <v>-4120.4</v>
      </c>
      <c r="C45" s="6" t="s">
        <v>25</v>
      </c>
      <c r="D45" s="6" t="s">
        <v>259</v>
      </c>
      <c r="E45" s="27" t="s">
        <v>16</v>
      </c>
      <c r="F45" s="6" t="s">
        <v>294</v>
      </c>
      <c r="G45" s="6">
        <v>84610430</v>
      </c>
    </row>
    <row r="46" spans="1:7" ht="39">
      <c r="A46" s="6" t="s">
        <v>7</v>
      </c>
      <c r="B46" s="26">
        <v>-1000</v>
      </c>
      <c r="C46" s="6" t="s">
        <v>25</v>
      </c>
      <c r="D46" s="6" t="s">
        <v>9</v>
      </c>
      <c r="E46" s="27" t="s">
        <v>10</v>
      </c>
      <c r="F46" s="6" t="s">
        <v>294</v>
      </c>
      <c r="G46" s="6">
        <v>84610430</v>
      </c>
    </row>
    <row r="47" spans="1:7" ht="25.5">
      <c r="A47" s="6" t="s">
        <v>7</v>
      </c>
      <c r="B47" s="26">
        <v>-2000</v>
      </c>
      <c r="C47" s="6" t="s">
        <v>25</v>
      </c>
      <c r="D47" s="6" t="s">
        <v>295</v>
      </c>
      <c r="E47" s="27" t="s">
        <v>296</v>
      </c>
      <c r="F47" s="6" t="s">
        <v>294</v>
      </c>
      <c r="G47" s="6">
        <v>84610430</v>
      </c>
    </row>
    <row r="48" spans="1:7" ht="25.5">
      <c r="A48" s="6" t="s">
        <v>7</v>
      </c>
      <c r="B48" s="26">
        <v>-8654</v>
      </c>
      <c r="C48" s="6" t="s">
        <v>14</v>
      </c>
      <c r="D48" s="6" t="s">
        <v>254</v>
      </c>
      <c r="E48" s="27" t="s">
        <v>27</v>
      </c>
      <c r="F48" s="6" t="s">
        <v>294</v>
      </c>
      <c r="G48" s="6">
        <v>84610430</v>
      </c>
    </row>
    <row r="49" spans="1:7" ht="25.5">
      <c r="A49" s="6" t="s">
        <v>7</v>
      </c>
      <c r="B49" s="26">
        <v>-3746.71</v>
      </c>
      <c r="C49" s="6" t="s">
        <v>8</v>
      </c>
      <c r="D49" s="6" t="s">
        <v>259</v>
      </c>
      <c r="E49" s="27" t="s">
        <v>16</v>
      </c>
      <c r="F49" s="6" t="s">
        <v>294</v>
      </c>
      <c r="G49" s="6">
        <v>84610430</v>
      </c>
    </row>
    <row r="50" spans="1:7" ht="25.5">
      <c r="A50" s="6" t="s">
        <v>7</v>
      </c>
      <c r="B50" s="26">
        <v>-86</v>
      </c>
      <c r="C50" s="6" t="s">
        <v>8</v>
      </c>
      <c r="D50" s="6" t="s">
        <v>295</v>
      </c>
      <c r="E50" s="27" t="s">
        <v>296</v>
      </c>
      <c r="F50" s="6" t="s">
        <v>294</v>
      </c>
      <c r="G50" s="6">
        <v>84610430</v>
      </c>
    </row>
    <row r="51" spans="1:7" ht="64.5">
      <c r="A51" s="6" t="s">
        <v>7</v>
      </c>
      <c r="B51" s="26">
        <v>-1000</v>
      </c>
      <c r="C51" s="6" t="s">
        <v>25</v>
      </c>
      <c r="D51" s="6" t="s">
        <v>268</v>
      </c>
      <c r="E51" s="27" t="s">
        <v>24</v>
      </c>
      <c r="F51" s="6" t="s">
        <v>297</v>
      </c>
      <c r="G51" s="6">
        <v>84610430</v>
      </c>
    </row>
    <row r="52" spans="1:7" ht="64.5">
      <c r="A52" s="6" t="s">
        <v>7</v>
      </c>
      <c r="B52" s="26">
        <v>-34910.59</v>
      </c>
      <c r="C52" s="6" t="s">
        <v>39</v>
      </c>
      <c r="D52" s="6" t="s">
        <v>12</v>
      </c>
      <c r="E52" s="27" t="s">
        <v>13</v>
      </c>
      <c r="F52" s="6" t="s">
        <v>298</v>
      </c>
      <c r="G52" s="6">
        <v>84610430</v>
      </c>
    </row>
    <row r="53" spans="1:7" ht="25.5">
      <c r="A53" s="6" t="s">
        <v>7</v>
      </c>
      <c r="B53" s="26">
        <v>-1177.91</v>
      </c>
      <c r="C53" s="6" t="s">
        <v>14</v>
      </c>
      <c r="D53" s="6" t="s">
        <v>254</v>
      </c>
      <c r="E53" s="27" t="s">
        <v>27</v>
      </c>
      <c r="F53" s="6" t="s">
        <v>299</v>
      </c>
      <c r="G53" s="6">
        <v>84610425</v>
      </c>
    </row>
    <row r="54" spans="1:7" ht="64.5">
      <c r="A54" s="6" t="s">
        <v>7</v>
      </c>
      <c r="B54" s="26">
        <v>-200</v>
      </c>
      <c r="C54" s="6" t="s">
        <v>25</v>
      </c>
      <c r="D54" s="6" t="s">
        <v>33</v>
      </c>
      <c r="E54" s="27" t="s">
        <v>34</v>
      </c>
      <c r="F54" s="6" t="s">
        <v>299</v>
      </c>
      <c r="G54" s="6">
        <v>84610425</v>
      </c>
    </row>
    <row r="55" spans="1:7" ht="25.5">
      <c r="A55" s="6" t="s">
        <v>7</v>
      </c>
      <c r="B55" s="26">
        <v>-26.67</v>
      </c>
      <c r="C55" s="6" t="s">
        <v>8</v>
      </c>
      <c r="D55" s="6" t="s">
        <v>254</v>
      </c>
      <c r="E55" s="27" t="s">
        <v>27</v>
      </c>
      <c r="F55" s="6" t="s">
        <v>299</v>
      </c>
      <c r="G55" s="6">
        <v>84610425</v>
      </c>
    </row>
    <row r="56" spans="1:7" ht="64.5">
      <c r="A56" s="6" t="s">
        <v>7</v>
      </c>
      <c r="B56" s="26">
        <v>-127.93</v>
      </c>
      <c r="C56" s="6" t="s">
        <v>8</v>
      </c>
      <c r="D56" s="6" t="s">
        <v>259</v>
      </c>
      <c r="E56" s="27" t="s">
        <v>16</v>
      </c>
      <c r="F56" s="6" t="s">
        <v>300</v>
      </c>
      <c r="G56" s="6">
        <v>84610430</v>
      </c>
    </row>
    <row r="57" spans="1:7" ht="64.5">
      <c r="A57" s="6" t="s">
        <v>7</v>
      </c>
      <c r="B57" s="26">
        <v>-2403</v>
      </c>
      <c r="C57" s="6" t="s">
        <v>14</v>
      </c>
      <c r="D57" s="6" t="s">
        <v>259</v>
      </c>
      <c r="E57" s="27" t="s">
        <v>16</v>
      </c>
      <c r="F57" s="6" t="s">
        <v>300</v>
      </c>
      <c r="G57" s="6">
        <v>84610430</v>
      </c>
    </row>
    <row r="58" spans="1:7" ht="25.5">
      <c r="A58" s="6" t="s">
        <v>7</v>
      </c>
      <c r="B58" s="26">
        <v>-44.35</v>
      </c>
      <c r="C58" s="6" t="s">
        <v>8</v>
      </c>
      <c r="D58" s="6" t="s">
        <v>254</v>
      </c>
      <c r="E58" s="27" t="s">
        <v>27</v>
      </c>
      <c r="F58" s="6" t="s">
        <v>301</v>
      </c>
      <c r="G58" s="6">
        <v>84610445</v>
      </c>
    </row>
    <row r="59" spans="1:7" ht="39">
      <c r="A59" s="6" t="s">
        <v>7</v>
      </c>
      <c r="B59" s="26">
        <v>-0.07</v>
      </c>
      <c r="C59" s="6" t="s">
        <v>8</v>
      </c>
      <c r="D59" s="6" t="s">
        <v>9</v>
      </c>
      <c r="E59" s="27" t="s">
        <v>10</v>
      </c>
      <c r="F59" s="6" t="s">
        <v>301</v>
      </c>
      <c r="G59" s="6">
        <v>84610445</v>
      </c>
    </row>
    <row r="60" spans="1:7" ht="25.5">
      <c r="A60" s="6" t="s">
        <v>7</v>
      </c>
      <c r="B60" s="26">
        <v>-0.16</v>
      </c>
      <c r="C60" s="6" t="s">
        <v>8</v>
      </c>
      <c r="D60" s="6" t="s">
        <v>259</v>
      </c>
      <c r="E60" s="27" t="s">
        <v>16</v>
      </c>
      <c r="F60" s="6" t="s">
        <v>301</v>
      </c>
      <c r="G60" s="6">
        <v>84610445</v>
      </c>
    </row>
    <row r="61" spans="1:7" ht="39">
      <c r="A61" s="6" t="s">
        <v>7</v>
      </c>
      <c r="B61" s="26">
        <v>-835.65</v>
      </c>
      <c r="C61" s="6" t="s">
        <v>25</v>
      </c>
      <c r="D61" s="6" t="s">
        <v>254</v>
      </c>
      <c r="E61" s="27" t="s">
        <v>27</v>
      </c>
      <c r="F61" s="6" t="s">
        <v>302</v>
      </c>
      <c r="G61" s="6">
        <v>84610430</v>
      </c>
    </row>
    <row r="62" spans="1:7" ht="39">
      <c r="A62" s="6" t="s">
        <v>7</v>
      </c>
      <c r="B62" s="26">
        <v>-0.88</v>
      </c>
      <c r="C62" s="6" t="s">
        <v>8</v>
      </c>
      <c r="D62" s="6" t="s">
        <v>254</v>
      </c>
      <c r="E62" s="27" t="s">
        <v>27</v>
      </c>
      <c r="F62" s="6" t="s">
        <v>302</v>
      </c>
      <c r="G62" s="6">
        <v>84610430</v>
      </c>
    </row>
    <row r="63" spans="1:7" ht="39">
      <c r="A63" s="6" t="s">
        <v>7</v>
      </c>
      <c r="B63" s="26">
        <v>-53.53</v>
      </c>
      <c r="C63" s="6" t="s">
        <v>8</v>
      </c>
      <c r="D63" s="6" t="s">
        <v>259</v>
      </c>
      <c r="E63" s="27" t="s">
        <v>16</v>
      </c>
      <c r="F63" s="6" t="s">
        <v>303</v>
      </c>
      <c r="G63" s="6">
        <v>84610420</v>
      </c>
    </row>
    <row r="64" spans="1:7" ht="39">
      <c r="A64" s="6" t="s">
        <v>7</v>
      </c>
      <c r="B64" s="26">
        <v>-1000</v>
      </c>
      <c r="C64" s="6" t="s">
        <v>25</v>
      </c>
      <c r="D64" s="6" t="s">
        <v>268</v>
      </c>
      <c r="E64" s="27" t="s">
        <v>24</v>
      </c>
      <c r="F64" s="6" t="s">
        <v>303</v>
      </c>
      <c r="G64" s="6">
        <v>84610420</v>
      </c>
    </row>
    <row r="65" spans="1:7" ht="39">
      <c r="A65" s="6" t="s">
        <v>7</v>
      </c>
      <c r="B65" s="26">
        <v>-2154</v>
      </c>
      <c r="C65" s="6" t="s">
        <v>14</v>
      </c>
      <c r="D65" s="6" t="s">
        <v>254</v>
      </c>
      <c r="E65" s="27" t="s">
        <v>27</v>
      </c>
      <c r="F65" s="6" t="s">
        <v>303</v>
      </c>
      <c r="G65" s="6">
        <v>84610420</v>
      </c>
    </row>
    <row r="66" spans="1:7" ht="39">
      <c r="A66" s="6" t="s">
        <v>7</v>
      </c>
      <c r="B66" s="26">
        <v>-50.21</v>
      </c>
      <c r="C66" s="6" t="s">
        <v>8</v>
      </c>
      <c r="D66" s="6" t="s">
        <v>254</v>
      </c>
      <c r="E66" s="27" t="s">
        <v>27</v>
      </c>
      <c r="F66" s="6" t="s">
        <v>303</v>
      </c>
      <c r="G66" s="6">
        <v>84610420</v>
      </c>
    </row>
    <row r="67" spans="1:7" ht="64.5">
      <c r="A67" s="6" t="s">
        <v>7</v>
      </c>
      <c r="B67" s="26">
        <v>-10200</v>
      </c>
      <c r="C67" s="6" t="s">
        <v>25</v>
      </c>
      <c r="D67" s="6" t="s">
        <v>33</v>
      </c>
      <c r="E67" s="27" t="s">
        <v>34</v>
      </c>
      <c r="F67" s="6" t="s">
        <v>303</v>
      </c>
      <c r="G67" s="6">
        <v>84610420</v>
      </c>
    </row>
    <row r="68" spans="1:7" ht="39">
      <c r="A68" s="6" t="s">
        <v>7</v>
      </c>
      <c r="B68" s="26">
        <v>-104.83</v>
      </c>
      <c r="C68" s="6" t="s">
        <v>8</v>
      </c>
      <c r="D68" s="6" t="s">
        <v>9</v>
      </c>
      <c r="E68" s="27" t="s">
        <v>10</v>
      </c>
      <c r="F68" s="6" t="s">
        <v>303</v>
      </c>
      <c r="G68" s="6">
        <v>84610420</v>
      </c>
    </row>
    <row r="69" spans="1:7" ht="51.75">
      <c r="A69" s="6" t="s">
        <v>7</v>
      </c>
      <c r="B69" s="26">
        <v>-35.28</v>
      </c>
      <c r="C69" s="6" t="s">
        <v>8</v>
      </c>
      <c r="D69" s="6" t="s">
        <v>259</v>
      </c>
      <c r="E69" s="27" t="s">
        <v>16</v>
      </c>
      <c r="F69" s="6" t="s">
        <v>304</v>
      </c>
      <c r="G69" s="6">
        <v>84610455</v>
      </c>
    </row>
    <row r="70" spans="1:7" ht="64.5">
      <c r="A70" s="6" t="s">
        <v>7</v>
      </c>
      <c r="B70" s="26">
        <v>-588.91</v>
      </c>
      <c r="C70" s="6" t="s">
        <v>8</v>
      </c>
      <c r="D70" s="6" t="s">
        <v>12</v>
      </c>
      <c r="E70" s="27" t="s">
        <v>13</v>
      </c>
      <c r="F70" s="6" t="s">
        <v>304</v>
      </c>
      <c r="G70" s="6">
        <v>84610455</v>
      </c>
    </row>
    <row r="71" spans="1:7" ht="51.75">
      <c r="A71" s="6" t="s">
        <v>7</v>
      </c>
      <c r="B71" s="26">
        <v>-9.8</v>
      </c>
      <c r="C71" s="6" t="s">
        <v>37</v>
      </c>
      <c r="D71" s="6" t="s">
        <v>9</v>
      </c>
      <c r="E71" s="27" t="s">
        <v>10</v>
      </c>
      <c r="F71" s="6" t="s">
        <v>304</v>
      </c>
      <c r="G71" s="6">
        <v>84610455</v>
      </c>
    </row>
    <row r="72" spans="1:7" ht="51.75">
      <c r="A72" s="6" t="s">
        <v>7</v>
      </c>
      <c r="B72" s="26">
        <v>-12.14</v>
      </c>
      <c r="C72" s="6" t="s">
        <v>39</v>
      </c>
      <c r="D72" s="6" t="s">
        <v>9</v>
      </c>
      <c r="E72" s="27" t="s">
        <v>10</v>
      </c>
      <c r="F72" s="6" t="s">
        <v>304</v>
      </c>
      <c r="G72" s="6">
        <v>84610455</v>
      </c>
    </row>
    <row r="73" spans="1:7" ht="51.75">
      <c r="A73" s="6" t="s">
        <v>7</v>
      </c>
      <c r="B73" s="26">
        <v>-3000</v>
      </c>
      <c r="C73" s="6" t="s">
        <v>25</v>
      </c>
      <c r="D73" s="6" t="s">
        <v>268</v>
      </c>
      <c r="E73" s="27" t="s">
        <v>24</v>
      </c>
      <c r="F73" s="6" t="s">
        <v>304</v>
      </c>
      <c r="G73" s="6">
        <v>84610455</v>
      </c>
    </row>
    <row r="74" spans="1:7" ht="51.75">
      <c r="A74" s="6" t="s">
        <v>7</v>
      </c>
      <c r="B74" s="26">
        <v>-1000</v>
      </c>
      <c r="C74" s="6" t="s">
        <v>25</v>
      </c>
      <c r="D74" s="6" t="s">
        <v>190</v>
      </c>
      <c r="E74" s="27" t="s">
        <v>47</v>
      </c>
      <c r="F74" s="6" t="s">
        <v>304</v>
      </c>
      <c r="G74" s="6">
        <v>84610455</v>
      </c>
    </row>
    <row r="75" spans="1:7" ht="51.75">
      <c r="A75" s="6" t="s">
        <v>7</v>
      </c>
      <c r="B75" s="26">
        <v>-3009.8</v>
      </c>
      <c r="C75" s="6" t="s">
        <v>25</v>
      </c>
      <c r="D75" s="6" t="s">
        <v>9</v>
      </c>
      <c r="E75" s="27" t="s">
        <v>10</v>
      </c>
      <c r="F75" s="6" t="s">
        <v>304</v>
      </c>
      <c r="G75" s="6">
        <v>84610455</v>
      </c>
    </row>
    <row r="76" spans="1:7" ht="51.75">
      <c r="A76" s="6" t="s">
        <v>7</v>
      </c>
      <c r="B76" s="26">
        <v>-49</v>
      </c>
      <c r="C76" s="6" t="s">
        <v>14</v>
      </c>
      <c r="D76" s="6" t="s">
        <v>9</v>
      </c>
      <c r="E76" s="27" t="s">
        <v>10</v>
      </c>
      <c r="F76" s="6" t="s">
        <v>304</v>
      </c>
      <c r="G76" s="6">
        <v>84610455</v>
      </c>
    </row>
    <row r="77" spans="1:7" ht="51.75">
      <c r="A77" s="6" t="s">
        <v>7</v>
      </c>
      <c r="B77" s="26">
        <v>-205.32</v>
      </c>
      <c r="C77" s="6" t="s">
        <v>8</v>
      </c>
      <c r="D77" s="6" t="s">
        <v>254</v>
      </c>
      <c r="E77" s="27" t="s">
        <v>27</v>
      </c>
      <c r="F77" s="6" t="s">
        <v>304</v>
      </c>
      <c r="G77" s="6">
        <v>84610455</v>
      </c>
    </row>
    <row r="78" spans="1:7" ht="51.75">
      <c r="A78" s="6" t="s">
        <v>7</v>
      </c>
      <c r="B78" s="26">
        <v>-16.91</v>
      </c>
      <c r="C78" s="6" t="s">
        <v>8</v>
      </c>
      <c r="D78" s="6" t="s">
        <v>9</v>
      </c>
      <c r="E78" s="27" t="s">
        <v>10</v>
      </c>
      <c r="F78" s="6" t="s">
        <v>304</v>
      </c>
      <c r="G78" s="6">
        <v>84610455</v>
      </c>
    </row>
    <row r="79" spans="1:7" ht="64.5">
      <c r="A79" s="6" t="s">
        <v>7</v>
      </c>
      <c r="B79" s="26">
        <v>-6000</v>
      </c>
      <c r="C79" s="6" t="s">
        <v>39</v>
      </c>
      <c r="D79" s="6" t="s">
        <v>12</v>
      </c>
      <c r="E79" s="27" t="s">
        <v>13</v>
      </c>
      <c r="F79" s="6" t="s">
        <v>304</v>
      </c>
      <c r="G79" s="6">
        <v>84610455</v>
      </c>
    </row>
    <row r="80" spans="1:7" ht="51.75">
      <c r="A80" s="6" t="s">
        <v>7</v>
      </c>
      <c r="B80" s="26">
        <v>-25.02</v>
      </c>
      <c r="C80" s="6" t="s">
        <v>8</v>
      </c>
      <c r="D80" s="6" t="s">
        <v>190</v>
      </c>
      <c r="E80" s="27" t="s">
        <v>47</v>
      </c>
      <c r="F80" s="6" t="s">
        <v>305</v>
      </c>
      <c r="G80" s="6">
        <v>84610464</v>
      </c>
    </row>
    <row r="81" spans="1:7" ht="51.75">
      <c r="A81" s="6" t="s">
        <v>7</v>
      </c>
      <c r="B81" s="26">
        <v>-400.96</v>
      </c>
      <c r="C81" s="6" t="s">
        <v>14</v>
      </c>
      <c r="D81" s="6" t="s">
        <v>190</v>
      </c>
      <c r="E81" s="27" t="s">
        <v>47</v>
      </c>
      <c r="F81" s="6" t="s">
        <v>305</v>
      </c>
      <c r="G81" s="6">
        <v>84610464</v>
      </c>
    </row>
    <row r="82" spans="1:7" ht="51.75">
      <c r="A82" s="6" t="s">
        <v>7</v>
      </c>
      <c r="B82" s="26">
        <v>-62.72</v>
      </c>
      <c r="C82" s="6" t="s">
        <v>8</v>
      </c>
      <c r="D82" s="6" t="s">
        <v>254</v>
      </c>
      <c r="E82" s="27" t="s">
        <v>27</v>
      </c>
      <c r="F82" s="6" t="s">
        <v>305</v>
      </c>
      <c r="G82" s="6">
        <v>84610464</v>
      </c>
    </row>
    <row r="83" spans="1:7" ht="39">
      <c r="A83" s="6" t="s">
        <v>7</v>
      </c>
      <c r="B83" s="26">
        <v>-2.62</v>
      </c>
      <c r="C83" s="6" t="s">
        <v>8</v>
      </c>
      <c r="D83" s="6" t="s">
        <v>259</v>
      </c>
      <c r="E83" s="27" t="s">
        <v>16</v>
      </c>
      <c r="F83" s="6" t="s">
        <v>306</v>
      </c>
      <c r="G83" s="6">
        <v>84610480</v>
      </c>
    </row>
    <row r="84" spans="1:7" ht="39">
      <c r="A84" s="6" t="s">
        <v>7</v>
      </c>
      <c r="B84" s="26">
        <v>-6.8</v>
      </c>
      <c r="C84" s="6" t="s">
        <v>8</v>
      </c>
      <c r="D84" s="6" t="s">
        <v>254</v>
      </c>
      <c r="E84" s="27" t="s">
        <v>27</v>
      </c>
      <c r="F84" s="6" t="s">
        <v>306</v>
      </c>
      <c r="G84" s="6">
        <v>84610480</v>
      </c>
    </row>
    <row r="85" spans="1:7" ht="25.5">
      <c r="A85" s="6" t="s">
        <v>7</v>
      </c>
      <c r="B85" s="26">
        <v>-12.05</v>
      </c>
      <c r="C85" s="6" t="s">
        <v>8</v>
      </c>
      <c r="D85" s="6" t="s">
        <v>254</v>
      </c>
      <c r="E85" s="27" t="s">
        <v>27</v>
      </c>
      <c r="F85" s="6" t="s">
        <v>307</v>
      </c>
      <c r="G85" s="6">
        <v>84610465</v>
      </c>
    </row>
    <row r="86" spans="1:7" ht="12.75">
      <c r="A86" s="6" t="s">
        <v>7</v>
      </c>
      <c r="B86" s="26">
        <v>-158.6</v>
      </c>
      <c r="C86" s="6" t="s">
        <v>25</v>
      </c>
      <c r="D86" s="6" t="s">
        <v>259</v>
      </c>
      <c r="E86" s="27" t="s">
        <v>16</v>
      </c>
      <c r="F86" s="6" t="s">
        <v>307</v>
      </c>
      <c r="G86" s="6">
        <v>84610465</v>
      </c>
    </row>
    <row r="87" spans="1:7" ht="12.75">
      <c r="A87" s="6" t="s">
        <v>7</v>
      </c>
      <c r="B87" s="26">
        <v>-39.52</v>
      </c>
      <c r="C87" s="6" t="s">
        <v>8</v>
      </c>
      <c r="D87" s="6" t="s">
        <v>259</v>
      </c>
      <c r="E87" s="27" t="s">
        <v>16</v>
      </c>
      <c r="F87" s="6" t="s">
        <v>307</v>
      </c>
      <c r="G87" s="6">
        <v>84610465</v>
      </c>
    </row>
    <row r="88" spans="1:7" ht="25.5">
      <c r="A88" s="6" t="s">
        <v>7</v>
      </c>
      <c r="B88" s="26">
        <v>-1008</v>
      </c>
      <c r="C88" s="6" t="s">
        <v>14</v>
      </c>
      <c r="D88" s="6" t="s">
        <v>254</v>
      </c>
      <c r="E88" s="27" t="s">
        <v>27</v>
      </c>
      <c r="F88" s="6" t="s">
        <v>308</v>
      </c>
      <c r="G88" s="6">
        <v>84610430</v>
      </c>
    </row>
    <row r="89" spans="1:7" ht="12.75">
      <c r="A89" s="4"/>
      <c r="B89" s="31">
        <f>SUM(B3:B88)</f>
        <v>-363616.8099999999</v>
      </c>
      <c r="C89" s="4"/>
      <c r="D89" s="4"/>
      <c r="E89" s="4"/>
      <c r="G89" s="4"/>
    </row>
    <row r="90" spans="1:7" ht="12.75">
      <c r="A90" s="4"/>
      <c r="C90" s="4"/>
      <c r="D90" s="4"/>
      <c r="E90" s="4"/>
      <c r="G90" s="4"/>
    </row>
    <row r="91" spans="1:7" ht="12.75">
      <c r="A91" s="4"/>
      <c r="C91" s="4"/>
      <c r="D91" s="4"/>
      <c r="E91" s="4"/>
      <c r="G91" s="4"/>
    </row>
    <row r="92" spans="1:7" ht="12.75">
      <c r="A92" s="4"/>
      <c r="C92" s="4"/>
      <c r="D92" s="4"/>
      <c r="E92" s="4"/>
      <c r="G92" s="4"/>
    </row>
    <row r="93" spans="1:7" ht="12.75">
      <c r="A93" s="4"/>
      <c r="C93" s="4"/>
      <c r="D93" s="4"/>
      <c r="E93" s="4"/>
      <c r="G93" s="4"/>
    </row>
    <row r="94" spans="1:7" ht="12.75">
      <c r="A94" s="4"/>
      <c r="C94" s="4"/>
      <c r="D94" s="4"/>
      <c r="E94" s="4"/>
      <c r="G94" s="4"/>
    </row>
    <row r="95" spans="1:7" ht="12.75">
      <c r="A95" s="4"/>
      <c r="C95" s="4"/>
      <c r="D95" s="4"/>
      <c r="E95" s="4"/>
      <c r="G95" s="4"/>
    </row>
  </sheetData>
  <sheetProtection/>
  <mergeCells count="1">
    <mergeCell ref="D1:F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&amp;R&amp;P</oddHeader>
    <oddFooter>&amp;RОперативный анализ налоговых обязательств
Создан: 03.02.2016 г., Автор: Некрасова С.В., АИС Налог: 2.7.010.03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20"/>
  <sheetViews>
    <sheetView zoomScaleSheetLayoutView="100" zoomScalePageLayoutView="0" workbookViewId="0" topLeftCell="D1">
      <selection activeCell="H3" sqref="H3:K3"/>
    </sheetView>
  </sheetViews>
  <sheetFormatPr defaultColWidth="9.00390625" defaultRowHeight="12.75"/>
  <cols>
    <col min="1" max="1" width="10.50390625" style="1" bestFit="1" customWidth="1"/>
    <col min="2" max="2" width="10.25390625" style="12" customWidth="1"/>
    <col min="3" max="3" width="7.50390625" style="1" bestFit="1" customWidth="1"/>
    <col min="4" max="4" width="47.50390625" style="4" customWidth="1"/>
    <col min="5" max="5" width="19.125" style="1" bestFit="1" customWidth="1"/>
    <col min="6" max="6" width="47.50390625" style="4" bestFit="1" customWidth="1"/>
    <col min="7" max="7" width="11.50390625" style="1" bestFit="1" customWidth="1"/>
    <col min="8" max="16384" width="8.75390625" style="1" customWidth="1"/>
  </cols>
  <sheetData>
    <row r="1" spans="4:6" ht="13.5" thickBot="1">
      <c r="D1" s="22" t="s">
        <v>361</v>
      </c>
      <c r="E1" s="33"/>
      <c r="F1" s="33"/>
    </row>
    <row r="2" spans="1:7" s="20" customFormat="1" ht="26.25" thickBot="1">
      <c r="A2" s="16" t="s">
        <v>0</v>
      </c>
      <c r="B2" s="17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9" t="s">
        <v>6</v>
      </c>
    </row>
    <row r="3" spans="1:7" ht="25.5">
      <c r="A3" s="10" t="s">
        <v>7</v>
      </c>
      <c r="B3" s="29">
        <v>-18.71</v>
      </c>
      <c r="C3" s="10" t="s">
        <v>8</v>
      </c>
      <c r="D3" s="10" t="s">
        <v>254</v>
      </c>
      <c r="E3" s="30" t="s">
        <v>27</v>
      </c>
      <c r="F3" s="10" t="s">
        <v>309</v>
      </c>
      <c r="G3" s="10">
        <v>84630430</v>
      </c>
    </row>
    <row r="4" spans="1:7" ht="25.5">
      <c r="A4" s="6" t="s">
        <v>7</v>
      </c>
      <c r="B4" s="26">
        <v>-427.68</v>
      </c>
      <c r="C4" s="6" t="s">
        <v>8</v>
      </c>
      <c r="D4" s="6" t="s">
        <v>9</v>
      </c>
      <c r="E4" s="27" t="s">
        <v>10</v>
      </c>
      <c r="F4" s="6" t="s">
        <v>310</v>
      </c>
      <c r="G4" s="6">
        <v>84630405</v>
      </c>
    </row>
    <row r="5" spans="1:7" ht="25.5">
      <c r="A5" s="6" t="s">
        <v>7</v>
      </c>
      <c r="B5" s="26">
        <v>-844.81</v>
      </c>
      <c r="C5" s="6" t="s">
        <v>8</v>
      </c>
      <c r="D5" s="6" t="s">
        <v>254</v>
      </c>
      <c r="E5" s="27" t="s">
        <v>27</v>
      </c>
      <c r="F5" s="6" t="s">
        <v>310</v>
      </c>
      <c r="G5" s="6">
        <v>84630405</v>
      </c>
    </row>
    <row r="6" spans="1:7" ht="25.5">
      <c r="A6" s="6" t="s">
        <v>7</v>
      </c>
      <c r="B6" s="26">
        <v>-172.97</v>
      </c>
      <c r="C6" s="6" t="s">
        <v>14</v>
      </c>
      <c r="D6" s="6" t="s">
        <v>9</v>
      </c>
      <c r="E6" s="27" t="s">
        <v>10</v>
      </c>
      <c r="F6" s="6" t="s">
        <v>310</v>
      </c>
      <c r="G6" s="6">
        <v>84630405</v>
      </c>
    </row>
    <row r="7" spans="1:7" ht="12.75">
      <c r="A7" s="6" t="s">
        <v>7</v>
      </c>
      <c r="B7" s="26">
        <v>-69.76</v>
      </c>
      <c r="C7" s="6" t="s">
        <v>8</v>
      </c>
      <c r="D7" s="6" t="s">
        <v>259</v>
      </c>
      <c r="E7" s="27" t="s">
        <v>16</v>
      </c>
      <c r="F7" s="6" t="s">
        <v>310</v>
      </c>
      <c r="G7" s="6">
        <v>84630405</v>
      </c>
    </row>
    <row r="8" spans="1:7" ht="12.75">
      <c r="A8" s="6" t="s">
        <v>7</v>
      </c>
      <c r="B8" s="26">
        <v>-945.48</v>
      </c>
      <c r="C8" s="6" t="s">
        <v>14</v>
      </c>
      <c r="D8" s="6" t="s">
        <v>259</v>
      </c>
      <c r="E8" s="27" t="s">
        <v>16</v>
      </c>
      <c r="F8" s="6" t="s">
        <v>310</v>
      </c>
      <c r="G8" s="6">
        <v>84630405</v>
      </c>
    </row>
    <row r="9" spans="1:7" ht="25.5">
      <c r="A9" s="6" t="s">
        <v>7</v>
      </c>
      <c r="B9" s="26">
        <v>-2000</v>
      </c>
      <c r="C9" s="6" t="s">
        <v>25</v>
      </c>
      <c r="D9" s="6" t="s">
        <v>9</v>
      </c>
      <c r="E9" s="27" t="s">
        <v>10</v>
      </c>
      <c r="F9" s="6" t="s">
        <v>311</v>
      </c>
      <c r="G9" s="6">
        <v>84630435</v>
      </c>
    </row>
    <row r="10" spans="1:7" ht="25.5">
      <c r="A10" s="6" t="s">
        <v>7</v>
      </c>
      <c r="B10" s="26">
        <v>-429.2</v>
      </c>
      <c r="C10" s="6" t="s">
        <v>25</v>
      </c>
      <c r="D10" s="6" t="s">
        <v>254</v>
      </c>
      <c r="E10" s="27" t="s">
        <v>27</v>
      </c>
      <c r="F10" s="6" t="s">
        <v>312</v>
      </c>
      <c r="G10" s="6">
        <v>84630445</v>
      </c>
    </row>
    <row r="11" spans="1:7" ht="39">
      <c r="A11" s="6" t="s">
        <v>7</v>
      </c>
      <c r="B11" s="26">
        <v>-2.59</v>
      </c>
      <c r="C11" s="6" t="s">
        <v>8</v>
      </c>
      <c r="D11" s="6" t="s">
        <v>254</v>
      </c>
      <c r="E11" s="27" t="s">
        <v>27</v>
      </c>
      <c r="F11" s="6" t="s">
        <v>313</v>
      </c>
      <c r="G11" s="6">
        <v>84630435</v>
      </c>
    </row>
    <row r="12" spans="1:7" ht="39">
      <c r="A12" s="6" t="s">
        <v>7</v>
      </c>
      <c r="B12" s="26">
        <v>-2000</v>
      </c>
      <c r="C12" s="6" t="s">
        <v>25</v>
      </c>
      <c r="D12" s="6" t="s">
        <v>268</v>
      </c>
      <c r="E12" s="27" t="s">
        <v>24</v>
      </c>
      <c r="F12" s="6" t="s">
        <v>314</v>
      </c>
      <c r="G12" s="6">
        <v>84630435</v>
      </c>
    </row>
    <row r="13" spans="1:7" ht="25.5">
      <c r="A13" s="6" t="s">
        <v>7</v>
      </c>
      <c r="B13" s="26">
        <v>-0.27</v>
      </c>
      <c r="C13" s="6" t="s">
        <v>14</v>
      </c>
      <c r="D13" s="6" t="s">
        <v>268</v>
      </c>
      <c r="E13" s="27" t="s">
        <v>24</v>
      </c>
      <c r="F13" s="6" t="s">
        <v>315</v>
      </c>
      <c r="G13" s="6">
        <v>84630450</v>
      </c>
    </row>
    <row r="14" spans="1:7" ht="25.5">
      <c r="A14" s="6" t="s">
        <v>7</v>
      </c>
      <c r="B14" s="26">
        <v>-2542.71</v>
      </c>
      <c r="C14" s="6" t="s">
        <v>8</v>
      </c>
      <c r="D14" s="6" t="s">
        <v>268</v>
      </c>
      <c r="E14" s="27" t="s">
        <v>24</v>
      </c>
      <c r="F14" s="6" t="s">
        <v>315</v>
      </c>
      <c r="G14" s="6">
        <v>84630450</v>
      </c>
    </row>
    <row r="15" spans="1:7" ht="25.5">
      <c r="A15" s="6" t="s">
        <v>7</v>
      </c>
      <c r="B15" s="26">
        <v>-252.2</v>
      </c>
      <c r="C15" s="6" t="s">
        <v>25</v>
      </c>
      <c r="D15" s="6" t="s">
        <v>9</v>
      </c>
      <c r="E15" s="27" t="s">
        <v>10</v>
      </c>
      <c r="F15" s="6" t="s">
        <v>315</v>
      </c>
      <c r="G15" s="6">
        <v>84630450</v>
      </c>
    </row>
    <row r="16" spans="1:7" ht="64.5">
      <c r="A16" s="6" t="s">
        <v>7</v>
      </c>
      <c r="B16" s="26">
        <v>-200</v>
      </c>
      <c r="C16" s="6" t="s">
        <v>25</v>
      </c>
      <c r="D16" s="6" t="s">
        <v>33</v>
      </c>
      <c r="E16" s="27" t="s">
        <v>34</v>
      </c>
      <c r="F16" s="6" t="s">
        <v>316</v>
      </c>
      <c r="G16" s="6">
        <v>84630440</v>
      </c>
    </row>
    <row r="17" spans="1:7" ht="25.5">
      <c r="A17" s="6" t="s">
        <v>7</v>
      </c>
      <c r="B17" s="26">
        <v>-102.38</v>
      </c>
      <c r="C17" s="6" t="s">
        <v>8</v>
      </c>
      <c r="D17" s="6" t="s">
        <v>254</v>
      </c>
      <c r="E17" s="27" t="s">
        <v>27</v>
      </c>
      <c r="F17" s="6" t="s">
        <v>316</v>
      </c>
      <c r="G17" s="6">
        <v>84630440</v>
      </c>
    </row>
    <row r="18" spans="1:7" ht="25.5">
      <c r="A18" s="6" t="s">
        <v>7</v>
      </c>
      <c r="B18" s="26">
        <v>-2.09</v>
      </c>
      <c r="C18" s="6" t="s">
        <v>8</v>
      </c>
      <c r="D18" s="6" t="s">
        <v>259</v>
      </c>
      <c r="E18" s="27" t="s">
        <v>16</v>
      </c>
      <c r="F18" s="6" t="s">
        <v>317</v>
      </c>
      <c r="G18" s="6">
        <v>84630445</v>
      </c>
    </row>
    <row r="19" spans="1:7" ht="25.5">
      <c r="A19" s="6" t="s">
        <v>7</v>
      </c>
      <c r="B19" s="26">
        <v>-75.6</v>
      </c>
      <c r="C19" s="6" t="s">
        <v>14</v>
      </c>
      <c r="D19" s="6" t="s">
        <v>259</v>
      </c>
      <c r="E19" s="27" t="s">
        <v>16</v>
      </c>
      <c r="F19" s="6" t="s">
        <v>317</v>
      </c>
      <c r="G19" s="6">
        <v>84630445</v>
      </c>
    </row>
    <row r="20" spans="1:7" ht="12.75">
      <c r="A20" s="4"/>
      <c r="B20" s="31">
        <f>SUM(B3:B19)</f>
        <v>-10086.45</v>
      </c>
      <c r="C20" s="4"/>
      <c r="E20" s="4"/>
      <c r="G20" s="4"/>
    </row>
  </sheetData>
  <sheetProtection/>
  <mergeCells count="1">
    <mergeCell ref="D1:F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&amp;R&amp;P</oddHeader>
    <oddFooter>&amp;RОперативный анализ налоговых обязательств
Создан: 03.02.2016 г., Автор: Некрасова С.В., АИС Налог: 2.7.010.03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0400-00-425</dc:creator>
  <cp:keywords/>
  <dc:description/>
  <cp:lastModifiedBy>chenchaeva</cp:lastModifiedBy>
  <cp:lastPrinted>2016-02-03T05:19:54Z</cp:lastPrinted>
  <dcterms:created xsi:type="dcterms:W3CDTF">2016-02-03T05:14:31Z</dcterms:created>
  <dcterms:modified xsi:type="dcterms:W3CDTF">2016-03-15T09:32:22Z</dcterms:modified>
  <cp:category/>
  <cp:version/>
  <cp:contentType/>
  <cp:contentStatus/>
</cp:coreProperties>
</file>